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_rels/workbook.xml.rels" ContentType="application/vnd.openxmlformats-package.relationship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_rels/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6"/>
  </bookViews>
  <sheets>
    <sheet name="Część 1 -Ryby" sheetId="1" state="visible" r:id="rId3"/>
    <sheet name="Część 2- Owoce i warzywa " sheetId="2" state="visible" r:id="rId4"/>
    <sheet name="Część 3 - art. spożywcze" sheetId="3" state="visible" r:id="rId5"/>
    <sheet name="Część 4 - Pieczywo" sheetId="4" state="visible" r:id="rId6"/>
    <sheet name="Część 5 - Mięso produkty mięsne" sheetId="5" state="visible" r:id="rId7"/>
    <sheet name="Część 6 - Nabiał" sheetId="6" state="visible" r:id="rId8"/>
    <sheet name="Część 7 - Mrożonki " sheetId="7" state="visible" r:id="rId9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<sst xmlns="http://schemas.openxmlformats.org/spreadsheetml/2006/main" count="870" uniqueCount="407">
  <si>
    <t xml:space="preserve">Nr Sprawy: ZSP_DOBIESZOWICE_1/2025</t>
  </si>
  <si>
    <t xml:space="preserve">Załącznik nr 2 do SWZ</t>
  </si>
  <si>
    <t xml:space="preserve">Formularz asortymentowo - cenowy</t>
  </si>
  <si>
    <t xml:space="preserve">dot. postępowania pn.</t>
  </si>
  <si>
    <r>
      <rPr>
        <b val="true"/>
        <sz val="14"/>
        <rFont val="Calibri"/>
        <family val="2"/>
        <charset val="238"/>
      </rPr>
      <t xml:space="preserve">Sukcesywna dostawa artykułów żywnościowych 
</t>
    </r>
    <r>
      <rPr>
        <b val="true"/>
        <sz val="14"/>
        <color rgb="FF000000"/>
        <rFont val="Calibri"/>
        <family val="2"/>
        <charset val="238"/>
      </rPr>
      <t xml:space="preserve">na potrzeby wyżywienia dzieci w Zespole Szkolno-Przedszkolnym
 w Dobieszowicach</t>
    </r>
  </si>
  <si>
    <t xml:space="preserve">Część 1- Ryby przetworzone i konserwowane; </t>
  </si>
  <si>
    <t xml:space="preserve">CPV 15200000-0 Ryby przetworzone i konserwowane</t>
  </si>
  <si>
    <t xml:space="preserve">Tabela nr 1</t>
  </si>
  <si>
    <t xml:space="preserve">L.p</t>
  </si>
  <si>
    <t xml:space="preserve">Asortyment</t>
  </si>
  <si>
    <t xml:space="preserve">j.m.</t>
  </si>
  <si>
    <t xml:space="preserve">Szacunkowa ilość</t>
  </si>
  <si>
    <t xml:space="preserve">Cena jednostkowa netto</t>
  </si>
  <si>
    <t xml:space="preserve">Wartość netto</t>
  </si>
  <si>
    <t xml:space="preserve">Stawka podatku VAT</t>
  </si>
  <si>
    <t xml:space="preserve">Wartość podatku VAT</t>
  </si>
  <si>
    <t xml:space="preserve">Wartość brutto</t>
  </si>
  <si>
    <t xml:space="preserve">Filet z miruny nowozelandzkiej bez skóry SHP AMALTAL 175g+ bez glazury nie inne </t>
  </si>
  <si>
    <t xml:space="preserve">kg</t>
  </si>
  <si>
    <t xml:space="preserve">Paluszki rybne panierowane z fileta mrożone gatunek 1</t>
  </si>
  <si>
    <t xml:space="preserve">Filet z łososia świeży z/s gatunek 1 SALMO SOLAR ze skórą nie inny </t>
  </si>
  <si>
    <t xml:space="preserve">Tuńczyk w oleju </t>
  </si>
  <si>
    <t xml:space="preserve">szt</t>
  </si>
  <si>
    <t xml:space="preserve">Dorsz bez skóry platinum </t>
  </si>
  <si>
    <t xml:space="preserve">Filet z Miętus królewski ze skórą SHP Genyptrus blacodes nie inny</t>
  </si>
  <si>
    <t xml:space="preserve">Razem brutto</t>
  </si>
  <si>
    <t xml:space="preserve">Zaoferowana cena zawiera wszystkie koszty związane z realizacją umowy. </t>
  </si>
  <si>
    <t xml:space="preserve">NALEŻY PODPISAĆ ELEKTRONICZNIE (PODPISEM  KWALIFIKOWANYM)
LUB
PODPISEM OSOBISTYM  
LUB
PODPISEM ZAUFANYM
</t>
  </si>
  <si>
    <t xml:space="preserve">Część 2 -  Owoce i warzywa</t>
  </si>
  <si>
    <t xml:space="preserve">CPV 15300000-1 owoce, warzywa i podobne produkty</t>
  </si>
  <si>
    <t xml:space="preserve">CPV 03200000-3 zboża, ziemniaki, warzywa, owoce i orzechy</t>
  </si>
  <si>
    <t xml:space="preserve">Tabela nr 3</t>
  </si>
  <si>
    <t xml:space="preserve">pietruszka korzeń (klasa 1 o średnicy nie mniejszej niż 2 cm i nie większej niż 5 cm), waga (70-120g), korzeń zdrowy bez śladów chorób.</t>
  </si>
  <si>
    <t xml:space="preserve">seler-korzeń klasa I czysty,  zdrowy, całe bez uszkodzeń , bez śladów gnicia, o miąższu białym, o wadze korzenia nie mniejszej niż 200g</t>
  </si>
  <si>
    <t xml:space="preserve">marchew  klasa I korzeń ma być czysty, o zdrowej barwie czerwono- pomarańczowej, cały bez bocznych rozgałęzień, bez uszkodzeń mechanicznych i przez szkodniki, minimalna średnica 2 cm, waga (70g-120g)</t>
  </si>
  <si>
    <t xml:space="preserve">por klasa I cebula o średnicy nie mniejszej niż 2,5 cm, liście barwy zielonej, bez zaparzeń i liści nadgniłych  </t>
  </si>
  <si>
    <t xml:space="preserve">szt.</t>
  </si>
  <si>
    <t xml:space="preserve">pietruszka nać -zielona nie zwiędnięta, zdrowa, nie uszkodzona i czysta klasa I</t>
  </si>
  <si>
    <t xml:space="preserve">ziemniaki  POLSKIE o odmianie typu BRYZA, IRYS, DENAR, nie uszkodzone, bez śladów chorób również po przekrojeniu, nie zmarznięte, o wadze (150g-250g)-klasa I</t>
  </si>
  <si>
    <t xml:space="preserve">ziemniak młody o odmianie typu VINETA, GALA, nie uszkodzone, bez śladów chorób również po przekrojeniu, nie zmarznięte, o wadze (100g-200g)-klasa I</t>
  </si>
  <si>
    <t xml:space="preserve">kapusta kiszona powinna mieć barwę białą lub jasnokremową z odcieniem żółtawym, smak słono- kwaśny, bez obcych zapachów, skrawki kapusty powinny być jędrne i chrupkie. klasa I</t>
  </si>
  <si>
    <t xml:space="preserve">ogórek zielony gruntowy świeży nie może  być zwiędły, bez uszkodzeń, plam chorobowych, wyrównany pod względem barwy, kształtu i wielkości, bez nadgnić klasa I</t>
  </si>
  <si>
    <t xml:space="preserve">ogórek kiszony - zdrowe, jędrne, bez uszkodzeń, bez śladów gnicia,  waga max.(100 g) szt.- klasa I</t>
  </si>
  <si>
    <t xml:space="preserve">Ogórek zielony szklarnia  nie może być zwiędły, bez uszkodzeń, plam chorobowych, wyrównany pod względem barwy, kształtu i wielkości, bez nadgnić-klasa I</t>
  </si>
  <si>
    <t xml:space="preserve">Kapusta biała młoda (główki) nie może być uszkodzona, porośnięta, zaparzona, bez klasa I</t>
  </si>
  <si>
    <t xml:space="preserve">kapusta biała (główki)- nie może być uszkodzona, porośnięta, zaparzona-klasa I</t>
  </si>
  <si>
    <t xml:space="preserve">pomidor w sezonie - musi być jędrne, nie pomarszczone,gładkie, o jednolitym czerwonym zabarwieniu właściwym dla danego gatunku, o jednolitej wielkościi kształcie, zdrowe bez uszkodzeń, nie popękane o wadze od 150g-300g-klasa I</t>
  </si>
  <si>
    <t xml:space="preserve">pomidor poza sezonem musi być jędrne, nie pomarszczone,gładkie, o jednolitym czerwonym zabarwieniu, właściwym dla danego gatunku, o jednolitej wielkościi kształcie, zdrowe bez uszkodzeń, nie popękane o wadze od 150g-300g-klasa I</t>
  </si>
  <si>
    <t xml:space="preserve">pieczarka świeża- zdrowa, twarda, średniej wielkości, o białym zabarwieniu, bez plam-klasa I</t>
  </si>
  <si>
    <t xml:space="preserve">buraki czerwone- nie mogą być zaparzone, zmarznięte, zapleśniałe,o średnicy 4-8 cm i zabarwieniu w przekroju ciemnoczerwonym klasa I</t>
  </si>
  <si>
    <t xml:space="preserve">botwinka w sezonie- bez uszkodzeń, nie zwiędnieta, pakowana w pęczki- klasa I</t>
  </si>
  <si>
    <t xml:space="preserve">szczypiorek bez cebulki-natka szczypiorku ma być zielona na całej długości, ułożona w pęczki i ułożona równo, bez pożółtych listków, nie powinna być zwiędnięta, zaparzona, pakowana w pęczki o wadze 25g., bez trawy i chwastów klasa I</t>
  </si>
  <si>
    <t xml:space="preserve">pęczek</t>
  </si>
  <si>
    <t xml:space="preserve">cebula- zdrowa bez uszkodzeń, po przekrojeniu nie zgniła, jędrna, czysta, nie powinna być zmarznięta i zaparzona; pakowana w standardowe worki-klasa I</t>
  </si>
  <si>
    <t xml:space="preserve">kapusta pekińska- zdrowa,bez oznak zgnilizny, zaparzeń, bez przerośnięć iszkodników typu ślimaki- klasa I</t>
  </si>
  <si>
    <t xml:space="preserve">brokuły - świeży, zdrowy bez uszkodzeń, klasa I</t>
  </si>
  <si>
    <t xml:space="preserve">kapusta brukselka  w sezonie  świeża, zdrowa bez uszkodzeń, klasa I</t>
  </si>
  <si>
    <t xml:space="preserve">rzodkiewka cerwona-pęczek bez oznak zgnilizny, zaparzeń,bez przerośnięć- klasa I</t>
  </si>
  <si>
    <t xml:space="preserve">kapusta czerwona (główki)- nie może być uszkodzona, porośnięta, zaparzona, bez obecności gąsienic- klasa I</t>
  </si>
  <si>
    <t xml:space="preserve">papryka czerwona świeża- owoc  dojrzały, o odpowiedniej barwie i zbliżonej wielkości i kształcie,bez owoców zgniłychi nadgniłych, porażonych chorobami, uszkodzonych, popękanych, zapleśniałych i za fermentowanych nie mniejsze niż 200g-  klasa 1</t>
  </si>
  <si>
    <t xml:space="preserve">salata masłowa zielona-bez oznak zgnilizny, zaparzeń, bez przerośnięć i szkodników typu ślimaki- klasa I</t>
  </si>
  <si>
    <t xml:space="preserve">Sałata lodowa  świeża, zdrowa bez uszkodzeń, klasa I</t>
  </si>
  <si>
    <t xml:space="preserve">fasola Jaś średnia klasa I</t>
  </si>
  <si>
    <t xml:space="preserve">groch łuszczony klasa I</t>
  </si>
  <si>
    <t xml:space="preserve">mandarynki klementynka- zdrowe, nie uszkodzone, jędrne,nie poplamionee wolne od owadów i ich larw, świeże, o właściwej dojrzałości, soczyst=a, o właściwej barwie skórki, o właściwym smaku i aromacie, waga min. 70g-klasa I</t>
  </si>
  <si>
    <t xml:space="preserve">cytryna- zdrowa, nie uszkodzona, jędrna, nie poplamiona, wolna od owadów i ich larw, świeża, o właściwej dojrzałości, soczyste, o właściwej barwie skórki, o właściwymsmaku i aromacie-klasa I</t>
  </si>
  <si>
    <t xml:space="preserve">pomarańcze-zdrowe, nie uszkodzone, jędrne,nie poplamione, wolne od owadów i ich larw, świeże, o właściwej dojrzałości, soczyste, o właściwej barwie skórki, o właściwymsmaku i aromacie, trwałe i odporne na transport-klasa I</t>
  </si>
  <si>
    <t xml:space="preserve">banan- owoc ma posiadać barwę skórki złocistą, bez uszkodzeń, plam chorobowych, pakowany w kartonach o wadze ok.(150-180g) klasa I</t>
  </si>
  <si>
    <t xml:space="preserve">nektaryna świeża, zdrowa bez uszkodzeń, nie zdrewniała- klasa I</t>
  </si>
  <si>
    <t xml:space="preserve">truskawki w sezonie  świeże, zdrowe bez uszkodzeń, klasa I</t>
  </si>
  <si>
    <t xml:space="preserve">gruszki-zdrowe nie uszkodzone mechanicznie, nie robaczywe, bez objawów chorób, zgnilizny i pleśni, świeże, nie zwiędnięte, nie zawilgocone, czyste, bez pozostałości chemicznych środków ochrony roślin, o wadze ok. 130g-160-klasa I</t>
  </si>
  <si>
    <t xml:space="preserve">owoce kiwi- owoc bez uszkodzeń mechanicznych, nie zmarznięte, nie zwiędnięte, zdrowe, nie twarde,nie mniejsze niż 80g sztuka-klasa I</t>
  </si>
  <si>
    <t xml:space="preserve">kapusta włoska  świeża, zdrowa, bez uszkodzeń, klasa I</t>
  </si>
  <si>
    <t xml:space="preserve">imbir świeży klasa  1 </t>
  </si>
  <si>
    <t xml:space="preserve">kg </t>
  </si>
  <si>
    <t xml:space="preserve">bazylia świeża   klasa I</t>
  </si>
  <si>
    <t xml:space="preserve">kalarepa w sezonie- świeża, zdrowa bez uszkodzeń -klasa I</t>
  </si>
  <si>
    <t xml:space="preserve">śliwki słodkie świeże,  zdrowe bez uszkodzeń-klasa I</t>
  </si>
  <si>
    <t xml:space="preserve">cukinia - bez uszkodzeń, bez objawów chorób, zgnilizny i pleśni, waga (300g-400g) szt.-klasa I</t>
  </si>
  <si>
    <t xml:space="preserve">arbuz w sezonie-bez uszkodzeń świeży  klasa I</t>
  </si>
  <si>
    <t xml:space="preserve">cebulka zielona - ma być zielona na całej długości , nie powinna być zwiędniętazaoarzona pakowana w pęczki o wadze 25g., bez trawy i chwastów -klasa I</t>
  </si>
  <si>
    <t xml:space="preserve">jabłka- zdrowe nie uszkodzone mechanicznie, nie robaczywe, bez objawów chorób, zgnilizny i pleśni, świeże, nie zwiędnięte, nie zawilgocone, czyste, bez pozostałości chemicznych środków ochrony roślin, o wadze ok. 150g-200g ( nie LOBO) klasa I</t>
  </si>
  <si>
    <t xml:space="preserve">koperek zielony - niemoże być zaparzony, zwiędły, bez śladów zgnilizny, bez szkodników, pakowany w pęczki klasa I</t>
  </si>
  <si>
    <t xml:space="preserve">czosnek główka klasa I, główka czosnku powinna być cała zwarta, twarda, o wielkości 3 cmi ząbkach jędrnych, pokrytych całkowicie łuską</t>
  </si>
  <si>
    <t xml:space="preserve">rodzynki klasa I</t>
  </si>
  <si>
    <t xml:space="preserve">brzoskwinia świeża, zdrowa bez uszkodzeń, nie zdrewniała-klasa I</t>
  </si>
  <si>
    <t xml:space="preserve">soja klasa I</t>
  </si>
  <si>
    <t xml:space="preserve">orzechy arachidowe klasa I</t>
  </si>
  <si>
    <t xml:space="preserve">fasola czerwona klasa I</t>
  </si>
  <si>
    <t xml:space="preserve">soczewica czerwona klasa I</t>
  </si>
  <si>
    <t xml:space="preserve">soczewica brazowa klasa I</t>
  </si>
  <si>
    <t xml:space="preserve">sałata rzymska  świeża, zdrowa, bez uszkodzeń-klasa I</t>
  </si>
  <si>
    <t xml:space="preserve">papryka żółta świeża-owoc  dojrzały, o odpowiedniej barwie i zbliżonej wielkości i kształcie,bez owoców zgniłychi nadgniłych, porażonych chorobami, uszkodzonych, popękanych, zapleśniałych i za fermentowanych nie mniejsze niż 200g-  klasa 1</t>
  </si>
  <si>
    <t xml:space="preserve">papryka zielona świeża-owoc dojrzały, o odpowiedniej barwie i zbliżonej wielkości i kształcie,bez owoców zgniłychi nadgniłych, porażonych chorobami, uszkodzonych, popękanych, zapleśniałych i za fermentowanych nie mniejsze niż 200g-  klasa 1</t>
  </si>
  <si>
    <t xml:space="preserve">seler naciowy- bez uszkodżeń, bez śladów chorób- klasa I</t>
  </si>
  <si>
    <t xml:space="preserve">jarmuż -świeży, zdrowy bez uszkodzeń- klasa I</t>
  </si>
  <si>
    <t xml:space="preserve">bakłażan świeży, zdrowy bez uszkodzeń-klasa I</t>
  </si>
  <si>
    <t xml:space="preserve">maliny w sezonie świeże, zdrowe bez uszkodzeń-klasa I</t>
  </si>
  <si>
    <t xml:space="preserve">borówki świeże, zdrowe bez uszkodzeń-klasa I</t>
  </si>
  <si>
    <t xml:space="preserve">rukola 100g klasa I</t>
  </si>
  <si>
    <t xml:space="preserve">cykoria klasa I</t>
  </si>
  <si>
    <t xml:space="preserve">figa klasa I</t>
  </si>
  <si>
    <t xml:space="preserve">pomidorki koktajlowe- świeże, zdrowe bez uszkodzeń-klasa I</t>
  </si>
  <si>
    <t xml:space="preserve">pomidorki koktajlowe(500g)- świeże, zdrowe bez uszkodzeń-klasa I</t>
  </si>
  <si>
    <t xml:space="preserve">pomidorki koktajlowe (250g) klasa I</t>
  </si>
  <si>
    <t xml:space="preserve">szpinak w sezonie -świeży, zdrowy bez uszkodzeń-klasa I</t>
  </si>
  <si>
    <t xml:space="preserve">szpinak mini (250g) klasa I</t>
  </si>
  <si>
    <t xml:space="preserve">Roszponka (100 g) klasa I</t>
  </si>
  <si>
    <t xml:space="preserve">cebula czerwona zdrowa bez uszkodzeń, po przekrojeniu nie zgniła, jędrna, czysta, nie powinna być zmarznięta i zaparzona; pakowana w standardowe worki klasa I</t>
  </si>
  <si>
    <t xml:space="preserve">ogórek kiszony małosolny w sezonie klasa I</t>
  </si>
  <si>
    <t xml:space="preserve">kapusta kiszona młoda w sezonie klasa I</t>
  </si>
  <si>
    <t xml:space="preserve">ananas klasa I</t>
  </si>
  <si>
    <t xml:space="preserve">Rabarbar </t>
  </si>
  <si>
    <t xml:space="preserve">melon klasa 1</t>
  </si>
  <si>
    <t xml:space="preserve">awokado klasa 1</t>
  </si>
  <si>
    <t xml:space="preserve">mango klasa 1</t>
  </si>
  <si>
    <t xml:space="preserve">papaja klasa1</t>
  </si>
  <si>
    <t xml:space="preserve">kielki </t>
  </si>
  <si>
    <t xml:space="preserve">Sałataka grecka słoik 1l </t>
  </si>
  <si>
    <t xml:space="preserve">Kapusta czerwona słoik 1l.</t>
  </si>
  <si>
    <t xml:space="preserve">buraki słoik </t>
  </si>
  <si>
    <t xml:space="preserve">Sałatka szwedzka słoik 1l. </t>
  </si>
  <si>
    <t xml:space="preserve">mięta świeża </t>
  </si>
  <si>
    <t xml:space="preserve">szt </t>
  </si>
  <si>
    <t xml:space="preserve">lubczyk świeży klasa 1 </t>
  </si>
  <si>
    <t xml:space="preserve">żurawina suszona cała nie chińska</t>
  </si>
  <si>
    <t xml:space="preserve">RAZEM</t>
  </si>
  <si>
    <t xml:space="preserve">Część 3 - Pozostałe artykuły spożywcze</t>
  </si>
  <si>
    <t xml:space="preserve">CPV 15400000-2 oleje i tłuszcze zwierzęce lub roślinne</t>
  </si>
  <si>
    <t xml:space="preserve">CPV 03142500-3 jaja</t>
  </si>
  <si>
    <t xml:space="preserve">CPV 15600000-4 produkty przemiału ziarna i skrobi i produktów skrobiowych</t>
  </si>
  <si>
    <t xml:space="preserve">CPV 15800000-6 różne produkty spożywcze</t>
  </si>
  <si>
    <t xml:space="preserve">CPV 15981000-8 wody mineralne</t>
  </si>
  <si>
    <t xml:space="preserve">Tabela nr 4</t>
  </si>
  <si>
    <t xml:space="preserve">jajka klasy "1" wielkość L</t>
  </si>
  <si>
    <t xml:space="preserve">Tabela nr 5</t>
  </si>
  <si>
    <t xml:space="preserve">mąka pszenna poznańska         typ 500</t>
  </si>
  <si>
    <t xml:space="preserve">ryż biały paraboliczny (jaśminowy) typu (5kg)</t>
  </si>
  <si>
    <t xml:space="preserve">ryż brązowy</t>
  </si>
  <si>
    <t xml:space="preserve">ryż biały długoziarnisty</t>
  </si>
  <si>
    <t xml:space="preserve">mąka żytnia żurkowa</t>
  </si>
  <si>
    <t xml:space="preserve">kasza gryczana bez zwartości  pestycydów glifosadu</t>
  </si>
  <si>
    <t xml:space="preserve">kasza jęczmienna średnia</t>
  </si>
  <si>
    <t xml:space="preserve">mąka ziemniaczana</t>
  </si>
  <si>
    <t xml:space="preserve">kasza-manna błyskawiczna (0,5kg)</t>
  </si>
  <si>
    <t xml:space="preserve">płatki kukurydziane (1kg)</t>
  </si>
  <si>
    <t xml:space="preserve">płatki musli z miodem (1kg)</t>
  </si>
  <si>
    <t xml:space="preserve">płatki kukurydziane czekoladowe słodzone miodem (1kg)</t>
  </si>
  <si>
    <t xml:space="preserve">makaron łazanka (0,400g) w skladzie mąka pszenna makaronowa 100%</t>
  </si>
  <si>
    <t xml:space="preserve">makaron świderki  0,400 gw składzie mąka makaronowa 100%</t>
  </si>
  <si>
    <t xml:space="preserve">makaron cienka wstążka  z jaj przepiórczych (250 gr)</t>
  </si>
  <si>
    <t xml:space="preserve">makaron kokardki (0,400) w składzie mąka makaronowa 100%</t>
  </si>
  <si>
    <t xml:space="preserve">makaron  zacierka (250gr)</t>
  </si>
  <si>
    <t xml:space="preserve">makaron Spaghetti  (0,400 kg) w składzie mąka makaronowa 100%</t>
  </si>
  <si>
    <t xml:space="preserve">makaron mała muszelka (0,400 g) w składzie mąka makaronowa 100%</t>
  </si>
  <si>
    <t xml:space="preserve">Makarony różne kolorowe  (0,400 g),  naturalnie barwionew składzie mąka makaronowa 100%</t>
  </si>
  <si>
    <t xml:space="preserve">makaron ziarnisty  (0,400 g) w składzie Semolina- mąka ziarnista z pszenicy durum 100%</t>
  </si>
  <si>
    <t xml:space="preserve">mąka wieloziarnista</t>
  </si>
  <si>
    <t xml:space="preserve">kasza bulgur 5 kg </t>
  </si>
  <si>
    <t xml:space="preserve">kasza jaglana</t>
  </si>
  <si>
    <t xml:space="preserve">kawa zbożowa klasyczna ekspresowa 147g (35 torebek)</t>
  </si>
  <si>
    <t xml:space="preserve">płatki owsiane (500 g)</t>
  </si>
  <si>
    <t xml:space="preserve">kasza kuskus z mąki Semolina-pszenicy durum</t>
  </si>
  <si>
    <t xml:space="preserve">makaron szpecle (400g) (w składzie na 100g mąki 1 jajko)</t>
  </si>
  <si>
    <t xml:space="preserve">bułka tarta typu japońskiego </t>
  </si>
  <si>
    <t xml:space="preserve">kasza jęczmienna drobna</t>
  </si>
  <si>
    <t xml:space="preserve">Tabela nr 6</t>
  </si>
  <si>
    <t xml:space="preserve">cukier brązowy </t>
  </si>
  <si>
    <t xml:space="preserve">cukier biały</t>
  </si>
  <si>
    <t xml:space="preserve">herbata ekspresowa (100 szt.)</t>
  </si>
  <si>
    <t xml:space="preserve">opak.</t>
  </si>
  <si>
    <t xml:space="preserve">pieprz ziołowy (20 g bez zapachów i posmaków obcych)</t>
  </si>
  <si>
    <t xml:space="preserve">pieprz czarny mielony (20 g),  (typu Prymat lub Kamis bez zapachów i posmaków obcych)</t>
  </si>
  <si>
    <t xml:space="preserve">kminek mielony (20 g bez zapachów i posmaków obcych) nie mniej niż 90%(m/m)</t>
  </si>
  <si>
    <t xml:space="preserve">przyprawa typu jarzynka: VEGETA NATUR 1kg  skład: sól morska, warzywa suszone min. 50 % : marchew, pasternak, cebula, ziemniak, seler, natka pietruszki, por, kapusta,  pomidor, paparyka słodka, czosnek, lubczyk, pieprz czarny, kurkuma,koper, bez glutaminianu sodu.</t>
  </si>
  <si>
    <t xml:space="preserve">papryka wędzona (20 g bez zapachów i posmaków obcych)</t>
  </si>
  <si>
    <t xml:space="preserve">papryka słodka (20 g bez zapachów i posmaków obcych)</t>
  </si>
  <si>
    <t xml:space="preserve">ziele angielskie (15 g  bez zapachów i posmaków obcych)</t>
  </si>
  <si>
    <t xml:space="preserve">liść laurowy (12g) wysuszone liście zebrane z drzewa laurowego</t>
  </si>
  <si>
    <t xml:space="preserve">majeranek (20g  rozdrobnione nie mniej niż 95% w (m/m)</t>
  </si>
  <si>
    <t xml:space="preserve">oregano (10 g  bez zapachów i psmaków obcych)</t>
  </si>
  <si>
    <t xml:space="preserve">tymianek (10 g  bez zapachów i posmaków obcych)</t>
  </si>
  <si>
    <t xml:space="preserve">gałka mielona muszkatołowa (10g bez zapachów i psmaków obcych)</t>
  </si>
  <si>
    <t xml:space="preserve">zioła prowansalskie  (10 g bez zapachów i psmaków obcych)</t>
  </si>
  <si>
    <t xml:space="preserve">przyprawa do zup w płynie z wyciągiem z lubczyka  (1 l) bez glutaminianu sodu</t>
  </si>
  <si>
    <t xml:space="preserve">musztarda stołowa  z gorczycą (180 g,) min(14%)</t>
  </si>
  <si>
    <t xml:space="preserve">sól morska sodowo-potasowa (1 kg ) o zmniejszonej ilości sodu</t>
  </si>
  <si>
    <t xml:space="preserve">czekoladowy lizak </t>
  </si>
  <si>
    <t xml:space="preserve">baton owocowo - zbożowy bez cukru 30g </t>
  </si>
  <si>
    <t xml:space="preserve">wafelek czekoladowy  17,5 g </t>
  </si>
  <si>
    <t xml:space="preserve">wafelek kakaowy 34g </t>
  </si>
  <si>
    <t xml:space="preserve">Ciastko biszkoptowe  z nadzieniem mlecznym, truskawkowym, czekoladowym  30 g</t>
  </si>
  <si>
    <t xml:space="preserve">herbatniki kakaowe z nadzieniem o smaku waniliowym 176g opakowanie </t>
  </si>
  <si>
    <t xml:space="preserve">cynamon (10 g bez zapachów i posmaków obcych)</t>
  </si>
  <si>
    <t xml:space="preserve">cukier puder (500 g)</t>
  </si>
  <si>
    <t xml:space="preserve">cukier waniliowy (32 g),</t>
  </si>
  <si>
    <t xml:space="preserve">drożdże (100 g)</t>
  </si>
  <si>
    <t xml:space="preserve">majonez (0,7 l)  skład: żółtko jaja min. 6 %, olej roślinny, musztarda</t>
  </si>
  <si>
    <t xml:space="preserve">czosnek niedżwiedzi (20 g bez zapachów i posmaków obcych)</t>
  </si>
  <si>
    <t xml:space="preserve">czosnek staropolski (20 g bez zapachów i posmaków obcych)</t>
  </si>
  <si>
    <t xml:space="preserve">czosnek granulowany (20 g bez zapachów i posmaków obcych)</t>
  </si>
  <si>
    <t xml:space="preserve">żurek naturalny  (0,5l), </t>
  </si>
  <si>
    <t xml:space="preserve">woda niegazowana - opakowanie plastykowa butelka o pojemności 5l</t>
  </si>
  <si>
    <t xml:space="preserve">woda mineralna niegazowana nisko lub średniozminarylizowana (0,5l) </t>
  </si>
  <si>
    <t xml:space="preserve">miód naturalny (1l)</t>
  </si>
  <si>
    <t xml:space="preserve">kakao rozpuszczalne (500 g)</t>
  </si>
  <si>
    <t xml:space="preserve">kakao ciemne  (100g)</t>
  </si>
  <si>
    <t xml:space="preserve">ketchup bez substancji konserwujących  min. zawartośc pomidórw: 186g/100g produktu; (0,5l), </t>
  </si>
  <si>
    <t xml:space="preserve">kluski parowe (produkt gotowy garmażeryjny) (300 g), bez substancji konserwujcych</t>
  </si>
  <si>
    <t xml:space="preserve">galaretka owocowa bez substancji konserwujących (75g),</t>
  </si>
  <si>
    <t xml:space="preserve">olej rzepakow, z pierwszego tłoczenia rafinowany na zimno ( 1 litr)</t>
  </si>
  <si>
    <t xml:space="preserve">Pomidor puszka </t>
  </si>
  <si>
    <t xml:space="preserve">oliwa z oliwek z pierwszego tłoczenia ( 1 litr)</t>
  </si>
  <si>
    <t xml:space="preserve">Olej słonecznikowy ( 1 litr)</t>
  </si>
  <si>
    <t xml:space="preserve">Sos słodko kwaśny </t>
  </si>
  <si>
    <t xml:space="preserve">Lubczyk (10g bez zapachów i posmaków obcych)</t>
  </si>
  <si>
    <t xml:space="preserve">przecier pomidorowy min. 30% ( 200g), </t>
  </si>
  <si>
    <t xml:space="preserve">cytrynka ( 1 litr )</t>
  </si>
  <si>
    <t xml:space="preserve">szusz buraczany 100 g </t>
  </si>
  <si>
    <t xml:space="preserve">koncentrat buraczany (300 ml) naturalny bez substancji konsewujących</t>
  </si>
  <si>
    <t xml:space="preserve">dżem malinowy  niskosłodzony (280 g) z kawakami owoców </t>
  </si>
  <si>
    <t xml:space="preserve">dżem jagodowy  niskosłodzony (280 g) z kawakami owoców</t>
  </si>
  <si>
    <t xml:space="preserve">dżem truskawkowy niskosłodzony (280 g) z kawakami owoców </t>
  </si>
  <si>
    <t xml:space="preserve">sok owocowo- warzywny (kartonik / butelka min.200 ml) bez dodatku cukrów i słodzików i max 0,12 g sodu (czyli 0,03 g soli)</t>
  </si>
  <si>
    <t xml:space="preserve">mandarynka w syropie puszka </t>
  </si>
  <si>
    <t xml:space="preserve">brzoskwinia połówki w syropie  puszka (820 g )</t>
  </si>
  <si>
    <t xml:space="preserve">Bazylia (10g bez zapachów i posmaków obcych nie więcej 10%(m/m)</t>
  </si>
  <si>
    <t xml:space="preserve">ananas plastry – puszka (560 g)</t>
  </si>
  <si>
    <t xml:space="preserve">chrzan tarty (200 g)</t>
  </si>
  <si>
    <t xml:space="preserve">syropy owocowe    (440 ml) bez konserwantów</t>
  </si>
  <si>
    <t xml:space="preserve">Rozmaryn(10g bez zapachów i posmaków obcych)</t>
  </si>
  <si>
    <t xml:space="preserve">Imbir (10g bez zapachów i posmaków obcych)</t>
  </si>
  <si>
    <t xml:space="preserve">Kolendra (10g bez zapachów i posmaków obcych)</t>
  </si>
  <si>
    <t xml:space="preserve">Jałowiec (10g bez zapachów i posmaków obcych)  </t>
  </si>
  <si>
    <t xml:space="preserve">Kurkuma (20g  bez zapachów i posmaków obcych)</t>
  </si>
  <si>
    <t xml:space="preserve">Estragon (10 g bez zapachów i posmaków obcych)</t>
  </si>
  <si>
    <t xml:space="preserve">pomidory całe bez skórki w sosie własnym puszka (400 g)</t>
  </si>
  <si>
    <t xml:space="preserve">sos spaghetti 500 g</t>
  </si>
  <si>
    <t xml:space="preserve">przyprawa do łososia  (20 gbez zapachów i posmaków obcych)</t>
  </si>
  <si>
    <t xml:space="preserve"> przyprawa do ryb (20 g bez zapachów i posmaków obcych)</t>
  </si>
  <si>
    <t xml:space="preserve">przyprawa do kurczaka  (20 g bez zapachów i posmaków obcych)</t>
  </si>
  <si>
    <t xml:space="preserve"> przyprawa do  gyrosa (20 g bez zapachów i posmaków obcych)</t>
  </si>
  <si>
    <t xml:space="preserve">przyprawa zioła włoskie  (20 g bez zapachów i posmaków obcych)</t>
  </si>
  <si>
    <t xml:space="preserve">kardamon (10 g bez zapachów i posmaków obcych)</t>
  </si>
  <si>
    <t xml:space="preserve">groszek ptysiowy ( 100 g)</t>
  </si>
  <si>
    <t xml:space="preserve">słonecznik łuskany niesolony ( 100 g)</t>
  </si>
  <si>
    <t xml:space="preserve">nasiona dyni POLSKIE (100 g)</t>
  </si>
  <si>
    <t xml:space="preserve">sezam (100 g)</t>
  </si>
  <si>
    <t xml:space="preserve">sok jabłkowy 100% (2 l) bez cukru,</t>
  </si>
  <si>
    <t xml:space="preserve">sok  wieloowocowy 100 % (2l) bez cukru, </t>
  </si>
  <si>
    <t xml:space="preserve">woda zródlana (500 ml)</t>
  </si>
  <si>
    <t xml:space="preserve">soja (350 g)</t>
  </si>
  <si>
    <t xml:space="preserve">herbata owocowa 20 torebek (znaturalnych owoców i ziół)</t>
  </si>
  <si>
    <t xml:space="preserve">zioła małgorzaty (50 g)</t>
  </si>
  <si>
    <t xml:space="preserve">pieprz cytrynowy (20 gbez zapachów i posmaków obcych)</t>
  </si>
  <si>
    <t xml:space="preserve">trawa cytrynowa  bez zapachów i posmaków obcych)</t>
  </si>
  <si>
    <t xml:space="preserve"> powidla śliwkowe </t>
  </si>
  <si>
    <t xml:space="preserve">mus jabłkowy zawartość cukru (720g) (13,5g w 100g produktu), min (100% jabłka)</t>
  </si>
  <si>
    <t xml:space="preserve">curry (20g),bez zapachów i posmaków obcych)</t>
  </si>
  <si>
    <t xml:space="preserve">Czekolada na gorąco</t>
  </si>
  <si>
    <t xml:space="preserve">herbata zielona 20 torebek</t>
  </si>
  <si>
    <t xml:space="preserve">soczek owocowy - 200 ml 100% bez doddatku cukru opakowanie kartonik, butelka </t>
  </si>
  <si>
    <t xml:space="preserve">herbata owocowa  </t>
  </si>
  <si>
    <t xml:space="preserve">sok owocowo- warzywny  butelka plastikowa (300 ml) bez dodatku cukrów i słodzików i max 0,12 g sodu (czyli 0,3 g soli)</t>
  </si>
  <si>
    <t xml:space="preserve">grzanki tradycyjne (750g)</t>
  </si>
  <si>
    <t xml:space="preserve">laska wanili </t>
  </si>
  <si>
    <t xml:space="preserve">płatki migdały (200g)</t>
  </si>
  <si>
    <t xml:space="preserve">olej lniany naturalny świeży (500ml)</t>
  </si>
  <si>
    <t xml:space="preserve">sos sojowy 0,5l (skład: woda, soja, przenica, sól)</t>
  </si>
  <si>
    <t xml:space="preserve">pomidory suszone w oleju  (270 g) słoik</t>
  </si>
  <si>
    <t xml:space="preserve">PASSATA przecier pomidorowy  (skład przecier pomidorowy (99%), sól. Zawartość ekstraktu nie mniej niż11%. (500G)</t>
  </si>
  <si>
    <t xml:space="preserve">chipsy naturalne owocowe lub warzywne 18g. jabłka,gruszka, truskawka,produkt bezglutenowy, bez dodatku cukru, żródło błonnika pokarmowego </t>
  </si>
  <si>
    <t xml:space="preserve">Mus owocowo-warzywny bez dodatku cukru (100g) 100% owoców i warzyw </t>
  </si>
  <si>
    <t xml:space="preserve">Kulki żelowe różne smaki wiaderko 1 kg </t>
  </si>
  <si>
    <t xml:space="preserve">Sałatka Grecka w zalewie octowej 900 ml</t>
  </si>
  <si>
    <t xml:space="preserve">prażona cebulka 500g </t>
  </si>
  <si>
    <t xml:space="preserve">Posypka </t>
  </si>
  <si>
    <t xml:space="preserve">Przyprwa włoska/ grecka </t>
  </si>
  <si>
    <t xml:space="preserve">Część 4 - Pieczywo i wyroby ciastkarskie</t>
  </si>
  <si>
    <t xml:space="preserve">CPV 15810000-9 pieczywo,  świeże wyroby piekarskie i ciastkarskie</t>
  </si>
  <si>
    <t xml:space="preserve">Tabela nr 10</t>
  </si>
  <si>
    <t xml:space="preserve">bułka pszenna mała  ( 60 g)</t>
  </si>
  <si>
    <t xml:space="preserve">weka pszenna krojona (400g)</t>
  </si>
  <si>
    <t xml:space="preserve">pączek z nadzieniem 100g max. Cukru 13,5 g w 100 g gotowego produktu</t>
  </si>
  <si>
    <t xml:space="preserve">chleb duży krojony 1000g</t>
  </si>
  <si>
    <t xml:space="preserve">chleb ciemny pełnoziarnisty (0,5 kg) krojony</t>
  </si>
  <si>
    <t xml:space="preserve">bułka tarta (0,5kg)</t>
  </si>
  <si>
    <t xml:space="preserve">rogal ( 100g) max. cukru 10 g w100 g gotowego produktu</t>
  </si>
  <si>
    <t xml:space="preserve">drożdzówka z nadzieniem (100g) max. Zaw.cukru 13,5 g w 100 g gotowego produktu</t>
  </si>
  <si>
    <t xml:space="preserve">bułka do hamburgera</t>
  </si>
  <si>
    <t xml:space="preserve">bułka grahamka (100 g)</t>
  </si>
  <si>
    <t xml:space="preserve">bułka hot dog </t>
  </si>
  <si>
    <t xml:space="preserve">chleb orkiszowy (0,5 kg) krojony</t>
  </si>
  <si>
    <t xml:space="preserve">bułka mleczna duża (100g)</t>
  </si>
  <si>
    <t xml:space="preserve">ciasto drożdżowe z owocem </t>
  </si>
  <si>
    <t xml:space="preserve">babka piaskowa,czekoladowa lub cytrynowa o obniżonej wartości cukru </t>
  </si>
  <si>
    <t xml:space="preserve">mufinka </t>
  </si>
  <si>
    <t xml:space="preserve">ciastka półfrancuskie</t>
  </si>
  <si>
    <t xml:space="preserve">cynamonka </t>
  </si>
  <si>
    <t xml:space="preserve">bagietka </t>
  </si>
  <si>
    <t xml:space="preserve">ciasteczka maślane</t>
  </si>
  <si>
    <t xml:space="preserve">„Sukcesywna dostawa artykułów żywnościowych 
na potrzeby wyżywienia dzieci w Przedszkolu Publicznym w Bobrownikach”</t>
  </si>
  <si>
    <t xml:space="preserve">Część 5 - Mięso i produkty mięsne</t>
  </si>
  <si>
    <t xml:space="preserve">CPV 15100000-9 produkty zwierzęce, mięso i produkty mięsne</t>
  </si>
  <si>
    <t xml:space="preserve">Tabela nr 8</t>
  </si>
  <si>
    <t xml:space="preserve">Łopatka b/k gatunek1 /kraj chowu i uboju-Polska /</t>
  </si>
  <si>
    <t xml:space="preserve">Schab b/k gatunek 1 /kraj chowu i uboju-Polska /</t>
  </si>
  <si>
    <t xml:space="preserve">Filet z kurczaka pojedyńczy bez kości gatunek1</t>
  </si>
  <si>
    <t xml:space="preserve">Filet z indyka gatunek 1</t>
  </si>
  <si>
    <t xml:space="preserve">Mięso wołowe pieczeń extra b/k gatunek1</t>
  </si>
  <si>
    <t xml:space="preserve">Boczek wędzony  z żebrami min. 90% mięsa gatunek 1</t>
  </si>
  <si>
    <t xml:space="preserve">udka  z kurczaka świeże gatunek 1</t>
  </si>
  <si>
    <t xml:space="preserve">Wątróbka drobiowa świeża gatunek 1</t>
  </si>
  <si>
    <t xml:space="preserve">Polędwiczki z kurczaka </t>
  </si>
  <si>
    <t xml:space="preserve">Kiełbasa podwawelska (min.zawartość mięsa (88%)</t>
  </si>
  <si>
    <t xml:space="preserve">Kiełbaski pyszne (min. zawartość mięsa 90%)</t>
  </si>
  <si>
    <t xml:space="preserve">Parówka z szynki   (min. Zawartość mięsa wieprzowego (100 %) nie MOM</t>
  </si>
  <si>
    <t xml:space="preserve">Kurczak świeży gatunek 1</t>
  </si>
  <si>
    <t xml:space="preserve">Żeberka wołowe rosołowe gatunek 1</t>
  </si>
  <si>
    <t xml:space="preserve">Szynka biała bez konserwan. (Min. zawartość mięsa 90 %)</t>
  </si>
  <si>
    <t xml:space="preserve">Szynka wieprzowa wędzona parzona (zawartość mięsa min. 94% ), (typu SPIŻARNIA1981) gatunek 1</t>
  </si>
  <si>
    <t xml:space="preserve">Szynka drobiowa (min. Zawartość mięsa 90 %)</t>
  </si>
  <si>
    <t xml:space="preserve">Kiełbasa drobiowa bez konserwantów (min.zawartość mięsa 90 %) gatunek 1</t>
  </si>
  <si>
    <t xml:space="preserve">Porcje rosołowe z kurczaka  ze skrzydełkami świeże</t>
  </si>
  <si>
    <t xml:space="preserve">Cielęcina  b/k gatunek1 /kraj chowu i uboju-Polska /</t>
  </si>
  <si>
    <t xml:space="preserve">Pałki z kurczaka świeże</t>
  </si>
  <si>
    <t xml:space="preserve">kiełbasa śląska  (min.zawartość mięsa 88 %)</t>
  </si>
  <si>
    <t xml:space="preserve">szynka z indyka </t>
  </si>
  <si>
    <t xml:space="preserve">udziec cielęcy b/k gatunek1 /kraj chowu i uboju-Polska /</t>
  </si>
  <si>
    <t xml:space="preserve">łopatka cielęca b/k gatunek1 /kraj chowu i uboju-Polska /</t>
  </si>
  <si>
    <t xml:space="preserve">mortadela marynarska</t>
  </si>
  <si>
    <t xml:space="preserve">mielonka wieprzowa </t>
  </si>
  <si>
    <t xml:space="preserve">karkówka wieprzowa b/k gatunek 1 /kraj chowu i uboju-Polska /</t>
  </si>
  <si>
    <t xml:space="preserve">udziec  z kurczak świeży gatunek1</t>
  </si>
  <si>
    <t xml:space="preserve">polędwiczki wieprzowe gatunek1 /kraj chowu i uboju-Polska /</t>
  </si>
  <si>
    <t xml:space="preserve">mięso szynki wieprzowej </t>
  </si>
  <si>
    <t xml:space="preserve">skrzydło z indyka </t>
  </si>
  <si>
    <t xml:space="preserve">kości wędzone wieprzowe </t>
  </si>
  <si>
    <t xml:space="preserve">Część 6 - Produkty mleczarskie</t>
  </si>
  <si>
    <t xml:space="preserve">CPV 15500000-3 produkty mleczarskie</t>
  </si>
  <si>
    <t xml:space="preserve">Tabela nr 9</t>
  </si>
  <si>
    <t xml:space="preserve">Śmietana 36% w karton  (0,5l)</t>
  </si>
  <si>
    <t xml:space="preserve">smietana 30 % 200g</t>
  </si>
  <si>
    <t xml:space="preserve">ser twarogowy półtłusty</t>
  </si>
  <si>
    <t xml:space="preserve">ser żółty Gouda naturalny</t>
  </si>
  <si>
    <t xml:space="preserve">ser mielony w wiaderku 1 l waniliowy </t>
  </si>
  <si>
    <t xml:space="preserve">serek topiony (100g )</t>
  </si>
  <si>
    <t xml:space="preserve">śmietana – 18% - 1l </t>
  </si>
  <si>
    <t xml:space="preserve">kefir 400 ml </t>
  </si>
  <si>
    <t xml:space="preserve">mleko sojowe bez laktozy </t>
  </si>
  <si>
    <t xml:space="preserve">mleko 3,2%  1l</t>
  </si>
  <si>
    <t xml:space="preserve">jogurt naturalny owocowy (140-200 g) max. 13,5 g cukru</t>
  </si>
  <si>
    <t xml:space="preserve">serek owocowy lub waniliowy (150g) max. 13,5 g cukru w 100 g produktu</t>
  </si>
  <si>
    <t xml:space="preserve">jogurt naturalny 1 kg </t>
  </si>
  <si>
    <t xml:space="preserve">Jogurt naturalny typu greckiego (330g )</t>
  </si>
  <si>
    <t xml:space="preserve">napój probiotyczny mleczny typu actimel szt </t>
  </si>
  <si>
    <t xml:space="preserve">serek homogenizowany z laską wanili  max. 13,5 g cukru w (1 kg) typu framage frais Mlekpol</t>
  </si>
  <si>
    <t xml:space="preserve">mleczna kanapka </t>
  </si>
  <si>
    <t xml:space="preserve">masło extra (200gr-82% tłuszczu- bez zawartości tłuszczy roślinnych)</t>
  </si>
  <si>
    <t xml:space="preserve">maślanka (1 litr)</t>
  </si>
  <si>
    <t xml:space="preserve">Deser mleczny czekoladowy bez cukru, barwników, żelatyny i glutenu (55g)</t>
  </si>
  <si>
    <t xml:space="preserve">serek  (150g)</t>
  </si>
  <si>
    <t xml:space="preserve"> (napój mleczny z czekoladą i orzechami laskowymi (95 ml)</t>
  </si>
  <si>
    <t xml:space="preserve">serek Maskarpone (250 g) </t>
  </si>
  <si>
    <t xml:space="preserve">ser Mozzarella (125 g)</t>
  </si>
  <si>
    <t xml:space="preserve">Margaryna </t>
  </si>
  <si>
    <t xml:space="preserve">śmietana w sprayu</t>
  </si>
  <si>
    <t xml:space="preserve">ser twarogowy półtłusty (250 g)</t>
  </si>
  <si>
    <t xml:space="preserve">Część  - Owoce i warzywa mrożone, konserwowane, różne produkty spożywcze </t>
  </si>
  <si>
    <t xml:space="preserve">KOD  CPV  15331100-8 warzywa i owoce mrożone</t>
  </si>
  <si>
    <t xml:space="preserve">KOD CPV 15850000-1  produkty z ciasta makaronowego</t>
  </si>
  <si>
    <t xml:space="preserve">KOD CPV 15331400-1  warzywa konserwowane i/lub puszkowane</t>
  </si>
  <si>
    <t xml:space="preserve">KOD CPV 15800000-6 różne produkty spożywcze</t>
  </si>
  <si>
    <t xml:space="preserve">Tabela nr 2</t>
  </si>
  <si>
    <t xml:space="preserve">truskawka mrożona (2,5 kg), gatunek 1</t>
  </si>
  <si>
    <t xml:space="preserve">kalafior mrożony (2,5 kg), gatunek 1</t>
  </si>
  <si>
    <t xml:space="preserve">fasolka szparagowa zielona  mrożona  (2,5 kg), gatunek 1</t>
  </si>
  <si>
    <t xml:space="preserve">marchewka kostka mrożona  (2,5 kg) gatunek 1</t>
  </si>
  <si>
    <t xml:space="preserve">szpinak mrożony (2,5 kg ), gatunek 1</t>
  </si>
  <si>
    <t xml:space="preserve">włoszczyzna  paski mrożona (2,5 kg), gatunek 1   </t>
  </si>
  <si>
    <t xml:space="preserve">Brokuły mrożone  (2,5 kg), gatunek 1</t>
  </si>
  <si>
    <t xml:space="preserve">Bukiet warzyw mrożonych  (2,5 kg), gatunek 1</t>
  </si>
  <si>
    <t xml:space="preserve">Mieszanka warzywna mrożona  gatunek 1 ( 2,5 kg)</t>
  </si>
  <si>
    <t xml:space="preserve">Mieszanka  mrożona  barszcz ukraiński  (2,5 kg) gatunek 1</t>
  </si>
  <si>
    <t xml:space="preserve">mieszanka kompotowa mrożona (2,5 kg) gatunek 1</t>
  </si>
  <si>
    <t xml:space="preserve">mieszanka warzywa chińskie mrożone  (2,5kg) gatunek 1</t>
  </si>
  <si>
    <t xml:space="preserve">malina mrożona cała (2,5 kg) gatunek 1</t>
  </si>
  <si>
    <t xml:space="preserve">kukurydza mrożona ( 2,5kg) gatunek 1</t>
  </si>
  <si>
    <t xml:space="preserve">jagoda mrożona (2,5kg)   gatunek 1</t>
  </si>
  <si>
    <t xml:space="preserve">frytki  2,5 kg </t>
  </si>
  <si>
    <t xml:space="preserve">szt. </t>
  </si>
  <si>
    <t xml:space="preserve">czarna porzeczka (2,5 kg), 1 gatunek</t>
  </si>
  <si>
    <t xml:space="preserve">warzywa na patelnie bez ziemniaków (2,5 kg) gatunek 1</t>
  </si>
  <si>
    <t xml:space="preserve">zupa zimowo-jesienna ( 2,5kg) typu </t>
  </si>
  <si>
    <t xml:space="preserve">bukiet warzyw- zupa zimowa (2,5 kg )</t>
  </si>
  <si>
    <t xml:space="preserve">fasolka szparagowa żółta mrożona  (2,5 kg), gatunek 1</t>
  </si>
  <si>
    <t xml:space="preserve">marchew mini mrożona   (2,5 kg) gatunek 1</t>
  </si>
  <si>
    <t xml:space="preserve">dynia kostka mrożona (2,5 kg) gatunek 1</t>
  </si>
  <si>
    <t xml:space="preserve">kulki ziemniaczane mrożone op.2kg </t>
  </si>
  <si>
    <t xml:space="preserve">uszka z mięsem mrożone op. 2 kg </t>
  </si>
  <si>
    <t xml:space="preserve">mieszanka owoców leśnych (2,5 kg), gatunek 1</t>
  </si>
  <si>
    <t xml:space="preserve">śliwka mrożona (2,5 kg), gatunek 1</t>
  </si>
  <si>
    <t xml:space="preserve">zupa kalafiorowa mrożona op. 2,5 kg </t>
  </si>
  <si>
    <t xml:space="preserve">por plastry (2,5 kg)</t>
  </si>
  <si>
    <t xml:space="preserve">Wiśnia </t>
  </si>
  <si>
    <t xml:space="preserve">groszek zielony 2,5</t>
  </si>
  <si>
    <t xml:space="preserve">ziemniaki łódki mrożone op.2,5 kg </t>
  </si>
</sst>
</file>

<file path=xl/styles.xml><?xml version="1.0" encoding="utf-8"?>
<styleSheet xmlns="http://schemas.openxmlformats.org/spreadsheetml/2006/main">
  <numFmts count="5">
    <numFmt numFmtId="164" formatCode="General"/>
    <numFmt numFmtId="165" formatCode="0.00"/>
    <numFmt numFmtId="166" formatCode="#,##0.00\ [$zł-415];[RED]\-#,##0.00\ [$zł-415]"/>
    <numFmt numFmtId="167" formatCode="0%"/>
    <numFmt numFmtId="168" formatCode="#,##0"/>
  </numFmts>
  <fonts count="37">
    <font>
      <sz val="11"/>
      <color theme="1"/>
      <name val="Calibri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1"/>
      <color rgb="FF000000"/>
      <name val="Calibri"/>
      <family val="2"/>
      <charset val="238"/>
    </font>
    <font>
      <sz val="11"/>
      <color rgb="FF000000"/>
      <name val="Czcionka tekstu podstawowego"/>
      <family val="0"/>
      <charset val="238"/>
    </font>
    <font>
      <i val="true"/>
      <sz val="12"/>
      <color rgb="FF000000"/>
      <name val="Calibri"/>
      <family val="2"/>
      <charset val="238"/>
    </font>
    <font>
      <sz val="12"/>
      <color rgb="FF000000"/>
      <name val="Calibri"/>
      <family val="2"/>
      <charset val="238"/>
    </font>
    <font>
      <i val="true"/>
      <sz val="12"/>
      <color theme="1"/>
      <name val="Calibri"/>
      <family val="2"/>
      <charset val="238"/>
    </font>
    <font>
      <b val="true"/>
      <sz val="16"/>
      <color rgb="FF000000"/>
      <name val="Calibri"/>
      <family val="2"/>
      <charset val="238"/>
    </font>
    <font>
      <sz val="20"/>
      <color rgb="FF000000"/>
      <name val="Calibri"/>
      <family val="2"/>
      <charset val="238"/>
    </font>
    <font>
      <b val="true"/>
      <sz val="12"/>
      <color rgb="FF000000"/>
      <name val="Calibri"/>
      <family val="2"/>
      <charset val="238"/>
    </font>
    <font>
      <b val="true"/>
      <sz val="14"/>
      <name val="Calibri"/>
      <family val="2"/>
      <charset val="238"/>
    </font>
    <font>
      <b val="true"/>
      <sz val="14"/>
      <color rgb="FF000000"/>
      <name val="Calibri"/>
      <family val="2"/>
      <charset val="238"/>
    </font>
    <font>
      <b val="true"/>
      <sz val="12"/>
      <color rgb="FF000000"/>
      <name val="Times New Roman"/>
      <family val="1"/>
      <charset val="238"/>
    </font>
    <font>
      <sz val="9"/>
      <color rgb="FF000000"/>
      <name val="Arial"/>
      <family val="2"/>
      <charset val="238"/>
    </font>
    <font>
      <b val="true"/>
      <sz val="11"/>
      <color rgb="FF000000"/>
      <name val="Czcionka tekstu podstawowego1"/>
      <family val="0"/>
      <charset val="238"/>
    </font>
    <font>
      <b val="true"/>
      <sz val="12"/>
      <color rgb="FF000000"/>
      <name val="Calibri"/>
      <family val="2"/>
      <charset val="1"/>
    </font>
    <font>
      <sz val="12"/>
      <color theme="1"/>
      <name val="Calibri"/>
      <family val="2"/>
      <charset val="1"/>
    </font>
    <font>
      <sz val="12"/>
      <name val="Calibri"/>
      <family val="2"/>
      <charset val="238"/>
    </font>
    <font>
      <b val="true"/>
      <sz val="12"/>
      <color rgb="FF00B050"/>
      <name val="Calibri"/>
      <family val="2"/>
      <charset val="238"/>
    </font>
    <font>
      <b val="true"/>
      <sz val="12"/>
      <name val="Calibri"/>
      <family val="2"/>
      <charset val="238"/>
    </font>
    <font>
      <sz val="12"/>
      <color theme="1"/>
      <name val="Calibri"/>
      <family val="2"/>
      <charset val="238"/>
    </font>
    <font>
      <i val="true"/>
      <sz val="12"/>
      <color rgb="FFC9211E"/>
      <name val="Calibri"/>
      <family val="2"/>
      <charset val="238"/>
    </font>
    <font>
      <sz val="12"/>
      <color rgb="FF00B050"/>
      <name val="Calibri"/>
      <family val="2"/>
      <charset val="238"/>
    </font>
    <font>
      <sz val="12"/>
      <color rgb="FF000000"/>
      <name val="Calibri"/>
      <family val="2"/>
      <charset val="1"/>
    </font>
    <font>
      <sz val="12"/>
      <color rgb="FF000000"/>
      <name val="Times New Roman"/>
      <family val="1"/>
      <charset val="238"/>
    </font>
    <font>
      <b val="true"/>
      <sz val="11"/>
      <color rgb="FF0000FF"/>
      <name val="Calibri"/>
      <family val="2"/>
      <charset val="238"/>
    </font>
    <font>
      <i val="true"/>
      <sz val="12"/>
      <color rgb="FF000000"/>
      <name val="Calibri"/>
      <family val="2"/>
      <charset val="1"/>
    </font>
    <font>
      <b val="true"/>
      <sz val="16"/>
      <color rgb="FF000000"/>
      <name val="Calibri"/>
      <family val="2"/>
      <charset val="1"/>
    </font>
    <font>
      <sz val="12"/>
      <name val="Calibri"/>
      <family val="2"/>
      <charset val="1"/>
    </font>
    <font>
      <b val="true"/>
      <sz val="12"/>
      <name val="Calibri"/>
      <family val="2"/>
      <charset val="1"/>
    </font>
    <font>
      <b val="true"/>
      <sz val="11"/>
      <color rgb="FF0000FF"/>
      <name val="Calibri"/>
      <family val="2"/>
      <charset val="1"/>
    </font>
    <font>
      <b val="true"/>
      <sz val="18"/>
      <color rgb="FF000000"/>
      <name val="Calibri"/>
      <family val="2"/>
      <charset val="238"/>
    </font>
    <font>
      <b val="true"/>
      <sz val="12"/>
      <color rgb="FF0000FF"/>
      <name val="Calibri"/>
      <family val="2"/>
      <charset val="238"/>
    </font>
    <font>
      <i val="true"/>
      <sz val="12"/>
      <color theme="1"/>
      <name val="Calibri"/>
      <family val="0"/>
      <charset val="238"/>
    </font>
    <font>
      <b val="true"/>
      <sz val="12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6">
    <border diagonalUp="false" diagonalDown="false">
      <left/>
      <right/>
      <top/>
      <bottom/>
      <diagonal/>
    </border>
    <border diagonalUp="false" diagonalDown="false">
      <left/>
      <right/>
      <top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hair"/>
      <right style="hair"/>
      <top style="hair"/>
      <bottom style="hair"/>
      <diagonal/>
    </border>
    <border diagonalUp="false" diagonalDown="false">
      <left style="hair"/>
      <right style="hair"/>
      <top/>
      <bottom style="hair"/>
      <diagonal/>
    </border>
    <border diagonalUp="false" diagonalDown="false">
      <left style="thin"/>
      <right style="thin"/>
      <top/>
      <bottom/>
      <diagonal/>
    </border>
  </borders>
  <cellStyleXfs count="22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false" applyAlignment="true" applyProtection="false">
      <alignment horizontal="general" vertical="bottom" textRotation="0" wrapText="false" indent="0" shrinkToFit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16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6" fillId="2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8" fillId="0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9" fillId="0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0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1" fillId="0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7" fillId="0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2" fillId="0" borderId="0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11" fillId="0" borderId="0" xfId="21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1" fillId="0" borderId="0" xfId="2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14" fillId="0" borderId="0" xfId="2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15" fillId="0" borderId="0" xfId="0" applyFont="true" applyBorder="false" applyAlignment="true" applyProtection="true">
      <alignment horizontal="general" vertical="bottom" textRotation="0" wrapText="false" indent="0" shrinkToFit="false"/>
      <protection locked="false" hidden="false"/>
    </xf>
    <xf numFmtId="164" fontId="4" fillId="2" borderId="0" xfId="2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6" fillId="0" borderId="1" xfId="2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17" fillId="0" borderId="0" xfId="2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5" fontId="15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17" fillId="2" borderId="2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7" fillId="0" borderId="2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7" fillId="0" borderId="2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2" borderId="2" xfId="2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18" fillId="2" borderId="3" xfId="0" applyFont="true" applyBorder="true" applyAlignment="true" applyProtection="true">
      <alignment horizontal="general" vertical="center" textRotation="0" wrapText="true" indent="0" shrinkToFit="false"/>
      <protection locked="false" hidden="false"/>
    </xf>
    <xf numFmtId="164" fontId="18" fillId="0" borderId="3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18" fillId="2" borderId="3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6" fontId="19" fillId="2" borderId="2" xfId="20" applyFont="true" applyBorder="true" applyAlignment="true" applyProtection="true">
      <alignment horizontal="right" vertical="bottom" textRotation="0" wrapText="true" indent="0" shrinkToFit="false"/>
      <protection locked="true" hidden="false"/>
    </xf>
    <xf numFmtId="167" fontId="19" fillId="2" borderId="2" xfId="20" applyFont="true" applyBorder="true" applyAlignment="true" applyProtection="true">
      <alignment horizontal="right" vertical="bottom" textRotation="0" wrapText="true" indent="0" shrinkToFit="false"/>
      <protection locked="true" hidden="false"/>
    </xf>
    <xf numFmtId="164" fontId="18" fillId="2" borderId="4" xfId="0" applyFont="true" applyBorder="true" applyAlignment="true" applyProtection="true">
      <alignment horizontal="general" vertical="center" textRotation="0" wrapText="true" indent="0" shrinkToFit="false"/>
      <protection locked="false" hidden="false"/>
    </xf>
    <xf numFmtId="164" fontId="18" fillId="0" borderId="4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18" fillId="2" borderId="4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7" fillId="2" borderId="5" xfId="2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4" fontId="11" fillId="0" borderId="2" xfId="2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4" fontId="11" fillId="2" borderId="0" xfId="2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5" fontId="20" fillId="2" borderId="0" xfId="20" applyFont="true" applyBorder="true" applyAlignment="true" applyProtection="true">
      <alignment horizontal="right" vertical="bottom" textRotation="0" wrapText="true" indent="0" shrinkToFit="false"/>
      <protection locked="true" hidden="false"/>
    </xf>
    <xf numFmtId="166" fontId="21" fillId="2" borderId="2" xfId="20" applyFont="true" applyBorder="true" applyAlignment="true" applyProtection="true">
      <alignment horizontal="right" vertical="bottom" textRotation="0" wrapText="true" indent="0" shrinkToFit="false"/>
      <protection locked="true" hidden="false"/>
    </xf>
    <xf numFmtId="166" fontId="21" fillId="0" borderId="2" xfId="20" applyFont="true" applyBorder="true" applyAlignment="true" applyProtection="true">
      <alignment horizontal="right" vertical="bottom" textRotation="0" wrapText="true" indent="0" shrinkToFit="false"/>
      <protection locked="true" hidden="false"/>
    </xf>
    <xf numFmtId="164" fontId="22" fillId="0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22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1" fillId="0" borderId="0" xfId="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4" fontId="7" fillId="0" borderId="0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7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23" fillId="0" borderId="0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6" fillId="0" borderId="0" xfId="0" applyFont="true" applyBorder="false" applyAlignment="true" applyProtection="true">
      <alignment horizontal="right" vertical="bottom" textRotation="0" wrapText="false" indent="0" shrinkToFit="false"/>
      <protection locked="true" hidden="false"/>
    </xf>
    <xf numFmtId="164" fontId="7" fillId="2" borderId="0" xfId="2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1" fillId="0" borderId="0" xfId="2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7" fillId="0" borderId="0" xfId="2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5" fontId="7" fillId="0" borderId="0" xfId="2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1" fillId="2" borderId="0" xfId="2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xfId="21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1" fillId="0" borderId="1" xfId="2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11" fillId="2" borderId="2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1" fillId="0" borderId="2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1" fillId="0" borderId="2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24" fillId="0" borderId="2" xfId="2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6" fontId="19" fillId="0" borderId="2" xfId="2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7" fontId="19" fillId="0" borderId="2" xfId="2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5" fontId="18" fillId="2" borderId="3" xfId="0" applyFont="true" applyBorder="true" applyAlignment="true" applyProtection="true">
      <alignment horizontal="general" vertical="center" textRotation="0" wrapText="true" indent="0" shrinkToFit="false"/>
      <protection locked="false" hidden="false"/>
    </xf>
    <xf numFmtId="166" fontId="24" fillId="2" borderId="2" xfId="2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18" fillId="2" borderId="3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6" fontId="24" fillId="0" borderId="2" xfId="2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18" fillId="0" borderId="0" xfId="0" applyFont="true" applyBorder="false" applyAlignment="true" applyProtection="true">
      <alignment horizontal="general" vertical="center" textRotation="0" wrapText="true" indent="0" shrinkToFit="false"/>
      <protection locked="false" hidden="false"/>
    </xf>
    <xf numFmtId="164" fontId="25" fillId="2" borderId="2" xfId="2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26" fillId="2" borderId="0" xfId="2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5" fontId="20" fillId="2" borderId="0" xfId="2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21" fillId="2" borderId="2" xfId="2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5" fontId="21" fillId="2" borderId="0" xfId="2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6" fontId="19" fillId="2" borderId="2" xfId="2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27" fillId="0" borderId="0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7" fillId="2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7" fillId="0" borderId="0" xfId="0" applyFont="true" applyBorder="false" applyAlignment="true" applyProtection="true">
      <alignment horizontal="center" vertical="bottom" textRotation="0" wrapText="true" indent="0" shrinkToFit="false"/>
      <protection locked="true" hidden="false"/>
    </xf>
    <xf numFmtId="164" fontId="22" fillId="0" borderId="0" xfId="0" applyFont="true" applyBorder="false" applyAlignment="true" applyProtection="true">
      <alignment horizontal="center" vertical="bottom" textRotation="0" wrapText="true" indent="0" shrinkToFit="false"/>
      <protection locked="true" hidden="false"/>
    </xf>
    <xf numFmtId="164" fontId="8" fillId="0" borderId="0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9" fillId="0" borderId="0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11" fillId="0" borderId="0" xfId="0" applyFont="true" applyBorder="false" applyAlignment="true" applyProtection="true">
      <alignment horizontal="center" vertical="bottom" textRotation="0" wrapText="true" indent="0" shrinkToFit="false"/>
      <protection locked="true" hidden="false"/>
    </xf>
    <xf numFmtId="164" fontId="7" fillId="0" borderId="0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7" fillId="0" borderId="0" xfId="0" applyFont="true" applyBorder="false" applyAlignment="true" applyProtection="true">
      <alignment horizontal="center" vertical="bottom" textRotation="0" wrapText="true" indent="0" shrinkToFit="false"/>
      <protection locked="false" hidden="false"/>
    </xf>
    <xf numFmtId="164" fontId="11" fillId="0" borderId="0" xfId="0" applyFont="true" applyBorder="false" applyAlignment="true" applyProtection="true">
      <alignment horizontal="center" vertical="bottom" textRotation="0" wrapText="true" indent="0" shrinkToFit="false"/>
      <protection locked="false" hidden="false"/>
    </xf>
    <xf numFmtId="164" fontId="11" fillId="2" borderId="0" xfId="2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7" fillId="0" borderId="0" xfId="2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1" fillId="0" borderId="0" xfId="2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4" fontId="11" fillId="0" borderId="0" xfId="2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7" fillId="2" borderId="2" xfId="2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8" fillId="0" borderId="3" xfId="0" applyFont="true" applyBorder="true" applyAlignment="true" applyProtection="true">
      <alignment horizontal="general" vertical="bottom" textRotation="0" wrapText="true" indent="0" shrinkToFit="false"/>
      <protection locked="false" hidden="false"/>
    </xf>
    <xf numFmtId="164" fontId="7" fillId="0" borderId="2" xfId="2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8" fontId="7" fillId="0" borderId="2" xfId="2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7" fontId="21" fillId="0" borderId="2" xfId="2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19" fillId="0" borderId="0" xfId="2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6" fontId="21" fillId="0" borderId="2" xfId="2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5" fontId="21" fillId="0" borderId="0" xfId="2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21" fillId="0" borderId="0" xfId="2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21" fillId="0" borderId="1" xfId="2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7" fontId="19" fillId="2" borderId="2" xfId="2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7" fillId="2" borderId="0" xfId="2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9" fillId="0" borderId="0" xfId="2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5" fontId="21" fillId="0" borderId="0" xfId="2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8" fillId="0" borderId="3" xfId="0" applyFont="true" applyBorder="true" applyAlignment="true" applyProtection="true">
      <alignment horizontal="left" vertical="top" textRotation="0" wrapText="true" indent="0" shrinkToFit="false"/>
      <protection locked="false" hidden="false"/>
    </xf>
    <xf numFmtId="164" fontId="18" fillId="0" borderId="3" xfId="0" applyFont="true" applyBorder="true" applyAlignment="true" applyProtection="true">
      <alignment horizontal="center" vertical="bottom" textRotation="0" wrapText="true" indent="0" shrinkToFit="false"/>
      <protection locked="false" hidden="false"/>
    </xf>
    <xf numFmtId="164" fontId="18" fillId="2" borderId="3" xfId="0" applyFont="true" applyBorder="true" applyAlignment="true" applyProtection="true">
      <alignment horizontal="left" vertical="bottom" textRotation="0" wrapText="true" indent="0" shrinkToFit="false"/>
      <protection locked="false" hidden="false"/>
    </xf>
    <xf numFmtId="164" fontId="19" fillId="2" borderId="2" xfId="2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18" fillId="0" borderId="3" xfId="0" applyFont="true" applyBorder="true" applyAlignment="true" applyProtection="true">
      <alignment horizontal="left" vertical="bottom" textRotation="0" wrapText="true" indent="0" shrinkToFit="false"/>
      <protection locked="false" hidden="false"/>
    </xf>
    <xf numFmtId="165" fontId="19" fillId="0" borderId="0" xfId="2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28" fillId="2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25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8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28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29" fillId="0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7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25" fillId="0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7" fillId="2" borderId="0" xfId="2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5" fillId="0" borderId="0" xfId="21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25" fillId="2" borderId="0" xfId="2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5" fillId="0" borderId="0" xfId="2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7" fillId="0" borderId="1" xfId="2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6" fontId="30" fillId="0" borderId="2" xfId="2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6" fontId="30" fillId="0" borderId="2" xfId="20" applyFont="true" applyBorder="true" applyAlignment="true" applyProtection="true">
      <alignment horizontal="right" vertical="bottom" textRotation="0" wrapText="true" indent="0" shrinkToFit="false"/>
      <protection locked="true" hidden="false"/>
    </xf>
    <xf numFmtId="167" fontId="30" fillId="0" borderId="2" xfId="2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6" fontId="30" fillId="0" borderId="2" xfId="2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8" fillId="0" borderId="3" xfId="0" applyFont="true" applyBorder="true" applyAlignment="true" applyProtection="true">
      <alignment horizontal="general" vertical="center" textRotation="0" wrapText="true" indent="0" shrinkToFit="false"/>
      <protection locked="false" hidden="false"/>
    </xf>
    <xf numFmtId="164" fontId="18" fillId="0" borderId="0" xfId="0" applyFont="true" applyBorder="false" applyAlignment="true" applyProtection="true">
      <alignment horizontal="general" vertical="bottom" textRotation="0" wrapText="true" indent="0" shrinkToFit="false"/>
      <protection locked="false" hidden="false"/>
    </xf>
    <xf numFmtId="164" fontId="25" fillId="2" borderId="2" xfId="2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25" fillId="0" borderId="0" xfId="2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30" fillId="0" borderId="0" xfId="2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6" fontId="31" fillId="0" borderId="2" xfId="2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5" fontId="31" fillId="0" borderId="0" xfId="2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6" fontId="30" fillId="0" borderId="2" xfId="2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17" fillId="0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5" fillId="0" borderId="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25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32" fillId="0" borderId="0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6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1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33" fillId="0" borderId="0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11" fillId="0" borderId="1" xfId="2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7" fontId="30" fillId="0" borderId="2" xfId="2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6" fontId="30" fillId="2" borderId="2" xfId="2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25" fillId="2" borderId="0" xfId="2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17" fillId="0" borderId="2" xfId="2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25" fillId="0" borderId="0" xfId="2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30" fillId="0" borderId="0" xfId="2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31" fillId="0" borderId="2" xfId="2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31" fillId="0" borderId="0" xfId="2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30" fillId="0" borderId="2" xfId="2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1" fillId="0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34" fillId="0" borderId="0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8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7" fontId="19" fillId="2" borderId="2" xfId="2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7" fillId="2" borderId="0" xfId="2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5" fontId="19" fillId="0" borderId="0" xfId="2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35" fillId="0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xfId="2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5" fontId="7" fillId="0" borderId="0" xfId="2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7" fillId="0" borderId="0" xfId="21" applyFont="true" applyBorder="false" applyAlignment="true" applyProtection="true">
      <alignment horizontal="left" vertical="bottom" textRotation="0" wrapText="false" indent="0" shrinkToFit="false"/>
      <protection locked="true" hidden="false"/>
    </xf>
    <xf numFmtId="164" fontId="11" fillId="2" borderId="0" xfId="20" applyFont="true" applyBorder="true" applyAlignment="true" applyProtection="true">
      <alignment horizontal="left" vertical="top" textRotation="0" wrapText="false" indent="0" shrinkToFit="false"/>
      <protection locked="true" hidden="false"/>
    </xf>
    <xf numFmtId="165" fontId="11" fillId="0" borderId="0" xfId="2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5" fontId="11" fillId="0" borderId="1" xfId="2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14" fillId="2" borderId="0" xfId="2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5" fontId="14" fillId="2" borderId="0" xfId="2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5" fontId="36" fillId="2" borderId="0" xfId="2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6" fontId="31" fillId="2" borderId="2" xfId="20" applyFont="true" applyBorder="true" applyAlignment="true" applyProtection="true">
      <alignment horizontal="right" vertical="bottom" textRotation="0" wrapText="false" indent="0" shrinkToFit="false"/>
      <protection locked="true" hidden="false"/>
    </xf>
  </cellXfs>
  <cellStyles count="8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Normalny 2" xfId="20"/>
    <cellStyle name="Normalny 3" xfId="21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00B050"/>
      <rgbColor rgb="FF003300"/>
      <rgbColor rgb="FF333300"/>
      <rgbColor rgb="FFC9211E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Relationship Id="rId5" Type="http://schemas.openxmlformats.org/officeDocument/2006/relationships/worksheet" Target="worksheets/sheet3.xml"/><Relationship Id="rId6" Type="http://schemas.openxmlformats.org/officeDocument/2006/relationships/worksheet" Target="worksheets/sheet4.xml"/><Relationship Id="rId7" Type="http://schemas.openxmlformats.org/officeDocument/2006/relationships/worksheet" Target="worksheets/sheet5.xml"/><Relationship Id="rId8" Type="http://schemas.openxmlformats.org/officeDocument/2006/relationships/worksheet" Target="worksheets/sheet6.xml"/><Relationship Id="rId9" Type="http://schemas.openxmlformats.org/officeDocument/2006/relationships/worksheet" Target="worksheets/sheet7.xml"/><Relationship Id="rId10" Type="http://schemas.openxmlformats.org/officeDocument/2006/relationships/sharedStrings" Target="sharedStrings.xml"/>
</Relationships>
</file>

<file path=xl/theme/theme1.xml><?xml version="1.0" encoding="utf-8"?>
<a:theme xmlns:a="http://schemas.openxmlformats.org/drawingml/2006/main" xmlns:r="http://schemas.openxmlformats.org/officeDocument/2006/relationships" name="Motyw pakietu Office">
  <a:themeElements>
    <a:clrScheme name="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itchFamily="0" charset="1"/>
        <a:ea typeface=""/>
        <a:cs typeface=""/>
      </a:majorFont>
      <a:minorFont>
        <a:latin typeface="Calibri" pitchFamily="0" charset="1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tint val="50000"/>
              </a:schemeClr>
            </a:gs>
            <a:gs pos="35000">
              <a:schemeClr val="phClr">
                <a:tint val="37000"/>
              </a:schemeClr>
            </a:gs>
            <a:gs pos="100000">
              <a:schemeClr val="phClr">
                <a:tint val="15000"/>
              </a:schemeClr>
            </a:gs>
          </a:gsLst>
          <a:lin ang="16200000" scaled="1"/>
          <a:tileRect l="0" t="0" r="0" b="0"/>
        </a:gradFill>
        <a:gradFill>
          <a:gsLst>
            <a:gs pos="0">
              <a:schemeClr val="phClr">
                <a:shade val="51000"/>
              </a:schemeClr>
            </a:gs>
            <a:gs pos="80000">
              <a:schemeClr val="phClr">
                <a:shade val="93000"/>
              </a:schemeClr>
            </a:gs>
            <a:gs pos="100000">
              <a:schemeClr val="phClr">
                <a:shade val="94000"/>
              </a:schemeClr>
            </a:gs>
          </a:gsLst>
          <a:lin ang="16200000" scaled="0"/>
          <a:tileRect l="0" t="0" r="0" b="0"/>
        </a:gradFill>
      </a:fillStyleLst>
      <a:lnStyleLst>
        <a:ln w="9525" cap="flat" cmpd="sng" algn="ctr">
          <a:prstDash val="solid"/>
        </a:ln>
        <a:ln w="25400" cap="flat" cmpd="sng" algn="ctr">
          <a:prstDash val="solid"/>
        </a:ln>
        <a:ln w="38100" cap="flat" cmpd="sng" algn="ctr"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</a:schemeClr>
            </a:gs>
            <a:gs pos="40000">
              <a:schemeClr val="phClr">
                <a:tint val="45000"/>
                <a:shade val="99000"/>
              </a:schemeClr>
            </a:gs>
            <a:gs pos="100000">
              <a:schemeClr val="phClr">
                <a:shade val="20000"/>
              </a:schemeClr>
            </a:gs>
          </a:gsLst>
          <a:path path="circle">
            <a:fillToRect l="50000" t="-80000" r="50000" b="180000"/>
          </a:path>
          <a:tileRect l="0" t="0" r="0" b="0"/>
        </a:gradFill>
        <a:gradFill>
          <a:gsLst>
            <a:gs pos="0">
              <a:schemeClr val="phClr">
                <a:tint val="80000"/>
              </a:schemeClr>
            </a:gs>
            <a:gs pos="100000">
              <a:schemeClr val="phClr">
                <a:shade val="30000"/>
              </a:schemeClr>
            </a:gs>
          </a:gsLst>
          <a:path path="circle">
            <a:fillToRect l="50000" t="50000" r="50000" b="50000"/>
          </a:path>
          <a:tileRect l="0" t="0" r="0" b="0"/>
        </a:gradFill>
      </a:bgFillStyleLst>
    </a:fmtScheme>
  </a:themeElemen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IS1048576"/>
  <sheetViews>
    <sheetView showFormulas="false" showGridLines="true" showRowColHeaders="true" showZeros="true" rightToLeft="false" tabSelected="false" showOutlineSymbols="true" defaultGridColor="true" view="normal" topLeftCell="A7" colorId="64" zoomScale="90" zoomScaleNormal="90" zoomScalePageLayoutView="100" workbookViewId="0">
      <selection pane="topLeft" activeCell="B10" activeCellId="0" sqref="B10"/>
    </sheetView>
  </sheetViews>
  <sheetFormatPr defaultColWidth="8.859375" defaultRowHeight="13.8" zeroHeight="false" outlineLevelRow="0" outlineLevelCol="0"/>
  <cols>
    <col collapsed="false" customWidth="true" hidden="false" outlineLevel="0" max="1" min="1" style="1" width="6.57"/>
    <col collapsed="false" customWidth="true" hidden="false" outlineLevel="0" max="2" min="2" style="2" width="41.71"/>
    <col collapsed="false" customWidth="true" hidden="false" outlineLevel="0" max="3" min="3" style="2" width="7"/>
    <col collapsed="false" customWidth="true" hidden="false" outlineLevel="0" max="9" min="4" style="2" width="12.76"/>
  </cols>
  <sheetData>
    <row r="1" customFormat="false" ht="15.75" hidden="false" customHeight="false" outlineLevel="0" collapsed="false">
      <c r="A1" s="3" t="s">
        <v>0</v>
      </c>
      <c r="B1" s="4"/>
      <c r="C1" s="5"/>
      <c r="D1" s="5"/>
      <c r="E1" s="5"/>
      <c r="F1" s="5"/>
      <c r="G1" s="5"/>
      <c r="H1" s="6" t="s">
        <v>1</v>
      </c>
      <c r="I1" s="6"/>
    </row>
    <row r="2" customFormat="false" ht="15" hidden="false" customHeight="false" outlineLevel="0" collapsed="false">
      <c r="A2" s="5"/>
      <c r="B2" s="5"/>
      <c r="C2" s="5"/>
      <c r="D2" s="5"/>
      <c r="E2" s="5"/>
      <c r="F2" s="5"/>
      <c r="G2" s="5"/>
    </row>
    <row r="3" s="8" customFormat="true" ht="24.45" hidden="false" customHeight="false" outlineLevel="0" collapsed="false">
      <c r="A3" s="7" t="s">
        <v>2</v>
      </c>
      <c r="B3" s="7"/>
      <c r="C3" s="7"/>
      <c r="D3" s="7"/>
      <c r="E3" s="7"/>
      <c r="F3" s="7"/>
      <c r="G3" s="7"/>
      <c r="H3" s="7"/>
      <c r="I3" s="7"/>
    </row>
    <row r="4" s="8" customFormat="true" ht="15" hidden="false" customHeight="true" outlineLevel="0" collapsed="false">
      <c r="A4" s="9"/>
      <c r="B4" s="9"/>
      <c r="C4" s="9"/>
      <c r="D4" s="9"/>
      <c r="E4" s="9"/>
      <c r="F4" s="9"/>
      <c r="G4" s="9"/>
      <c r="H4" s="9"/>
      <c r="I4" s="9"/>
    </row>
    <row r="5" s="8" customFormat="true" ht="22.5" hidden="false" customHeight="true" outlineLevel="0" collapsed="false">
      <c r="A5" s="10" t="s">
        <v>3</v>
      </c>
      <c r="B5" s="10"/>
      <c r="C5" s="10"/>
      <c r="D5" s="10"/>
      <c r="E5" s="10"/>
      <c r="F5" s="10"/>
      <c r="G5" s="10"/>
      <c r="H5" s="10"/>
      <c r="I5" s="10"/>
    </row>
    <row r="6" s="8" customFormat="true" ht="50.25" hidden="false" customHeight="true" outlineLevel="0" collapsed="false">
      <c r="A6" s="11" t="s">
        <v>4</v>
      </c>
      <c r="B6" s="11"/>
      <c r="C6" s="11"/>
      <c r="D6" s="11"/>
      <c r="E6" s="11"/>
      <c r="F6" s="11"/>
      <c r="G6" s="11"/>
      <c r="H6" s="11"/>
      <c r="I6" s="11"/>
    </row>
    <row r="7" s="8" customFormat="true" ht="26.25" hidden="false" customHeight="false" outlineLevel="0" collapsed="false"/>
    <row r="8" s="15" customFormat="true" ht="15" hidden="false" customHeight="false" outlineLevel="0" collapsed="false">
      <c r="A8" s="12" t="s">
        <v>5</v>
      </c>
      <c r="B8" s="13"/>
      <c r="C8" s="14"/>
      <c r="D8" s="14"/>
      <c r="E8" s="14"/>
      <c r="F8" s="14"/>
      <c r="G8" s="14"/>
      <c r="H8" s="14"/>
      <c r="I8" s="14"/>
    </row>
    <row r="9" s="15" customFormat="true" ht="15" hidden="false" customHeight="false" outlineLevel="0" collapsed="false">
      <c r="A9" s="12" t="s">
        <v>6</v>
      </c>
      <c r="B9" s="13"/>
      <c r="C9" s="14"/>
      <c r="D9" s="14"/>
      <c r="E9" s="14"/>
      <c r="F9" s="14"/>
      <c r="G9" s="14"/>
      <c r="H9" s="14"/>
      <c r="I9" s="14"/>
    </row>
    <row r="10" customFormat="false" ht="15" hidden="false" customHeight="false" outlineLevel="0" collapsed="false">
      <c r="A10" s="12"/>
      <c r="B10" s="13"/>
      <c r="C10" s="14"/>
      <c r="D10" s="14"/>
      <c r="E10" s="14"/>
      <c r="F10" s="14"/>
      <c r="G10" s="14"/>
      <c r="H10" s="14"/>
    </row>
    <row r="11" customFormat="false" ht="15" hidden="false" customHeight="false" outlineLevel="0" collapsed="false">
      <c r="A11" s="16"/>
      <c r="B11" s="17"/>
      <c r="C11" s="17"/>
      <c r="D11" s="17"/>
      <c r="E11" s="17"/>
      <c r="F11" s="17"/>
      <c r="G11" s="17"/>
      <c r="H11" s="17"/>
      <c r="I11" s="18" t="s">
        <v>7</v>
      </c>
      <c r="J11" s="19"/>
      <c r="K11" s="19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  <c r="AA11" s="15"/>
      <c r="AB11" s="15"/>
      <c r="AC11" s="15"/>
      <c r="AD11" s="15"/>
      <c r="AE11" s="15"/>
      <c r="AF11" s="15"/>
      <c r="AG11" s="15"/>
      <c r="AH11" s="15"/>
      <c r="AI11" s="15"/>
      <c r="AJ11" s="15"/>
      <c r="AK11" s="15"/>
      <c r="AL11" s="15"/>
      <c r="AM11" s="15"/>
      <c r="AN11" s="15"/>
      <c r="AO11" s="15"/>
      <c r="AP11" s="15"/>
      <c r="AQ11" s="15"/>
      <c r="AR11" s="15"/>
      <c r="AS11" s="15"/>
      <c r="AT11" s="15"/>
      <c r="AU11" s="15"/>
      <c r="AV11" s="15"/>
      <c r="AW11" s="15"/>
      <c r="AX11" s="15"/>
      <c r="AY11" s="15"/>
      <c r="AZ11" s="15"/>
      <c r="BA11" s="15"/>
      <c r="BB11" s="15"/>
      <c r="BC11" s="15"/>
      <c r="BD11" s="15"/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5"/>
      <c r="EE11" s="15"/>
      <c r="EF11" s="15"/>
      <c r="EG11" s="15"/>
      <c r="EH11" s="15"/>
      <c r="EI11" s="15"/>
      <c r="EJ11" s="15"/>
      <c r="EK11" s="15"/>
      <c r="EL11" s="15"/>
      <c r="EM11" s="15"/>
      <c r="EN11" s="15"/>
      <c r="EO11" s="15"/>
      <c r="EP11" s="15"/>
      <c r="EQ11" s="15"/>
      <c r="ER11" s="15"/>
      <c r="ES11" s="15"/>
      <c r="ET11" s="15"/>
      <c r="EU11" s="15"/>
      <c r="EV11" s="15"/>
      <c r="EW11" s="15"/>
      <c r="EX11" s="15"/>
      <c r="EY11" s="15"/>
      <c r="EZ11" s="15"/>
      <c r="FA11" s="15"/>
      <c r="FB11" s="15"/>
      <c r="FC11" s="15"/>
      <c r="FD11" s="15"/>
      <c r="FE11" s="15"/>
      <c r="FF11" s="15"/>
      <c r="FG11" s="15"/>
      <c r="FH11" s="15"/>
      <c r="FI11" s="15"/>
      <c r="FJ11" s="15"/>
      <c r="FK11" s="15"/>
      <c r="FL11" s="15"/>
      <c r="FM11" s="15"/>
      <c r="FN11" s="15"/>
      <c r="FO11" s="15"/>
      <c r="FP11" s="15"/>
      <c r="FQ11" s="15"/>
      <c r="FR11" s="15"/>
      <c r="FS11" s="15"/>
      <c r="FT11" s="15"/>
      <c r="FU11" s="15"/>
      <c r="FV11" s="15"/>
      <c r="FW11" s="15"/>
      <c r="FX11" s="15"/>
      <c r="FY11" s="15"/>
      <c r="FZ11" s="15"/>
      <c r="GA11" s="15"/>
      <c r="GB11" s="15"/>
      <c r="GC11" s="15"/>
      <c r="GD11" s="15"/>
      <c r="GE11" s="15"/>
      <c r="GF11" s="15"/>
      <c r="GG11" s="15"/>
      <c r="GH11" s="15"/>
      <c r="GI11" s="15"/>
      <c r="GJ11" s="15"/>
      <c r="GK11" s="15"/>
      <c r="GL11" s="15"/>
      <c r="GM11" s="15"/>
      <c r="GN11" s="15"/>
      <c r="GO11" s="15"/>
      <c r="GP11" s="15"/>
      <c r="GQ11" s="15"/>
      <c r="GR11" s="15"/>
      <c r="GS11" s="15"/>
      <c r="GT11" s="15"/>
      <c r="GU11" s="15"/>
      <c r="GV11" s="15"/>
      <c r="GW11" s="15"/>
      <c r="GX11" s="15"/>
      <c r="GY11" s="15"/>
      <c r="GZ11" s="15"/>
      <c r="HA11" s="15"/>
      <c r="HB11" s="15"/>
      <c r="HC11" s="15"/>
      <c r="HD11" s="15"/>
      <c r="HE11" s="15"/>
      <c r="HF11" s="15"/>
      <c r="HG11" s="15"/>
      <c r="HH11" s="15"/>
      <c r="HI11" s="15"/>
      <c r="HJ11" s="15"/>
      <c r="HK11" s="15"/>
      <c r="HL11" s="15"/>
      <c r="HM11" s="15"/>
      <c r="HN11" s="15"/>
      <c r="HO11" s="15"/>
      <c r="HP11" s="15"/>
      <c r="HQ11" s="15"/>
      <c r="HR11" s="15"/>
      <c r="HS11" s="15"/>
      <c r="HT11" s="15"/>
      <c r="HU11" s="15"/>
      <c r="HV11" s="15"/>
      <c r="HW11" s="15"/>
      <c r="HX11" s="15"/>
      <c r="HY11" s="15"/>
      <c r="HZ11" s="15"/>
      <c r="IA11" s="15"/>
      <c r="IB11" s="15"/>
      <c r="IC11" s="15"/>
      <c r="ID11" s="15"/>
      <c r="IE11" s="15"/>
      <c r="IF11" s="15"/>
      <c r="IG11" s="15"/>
      <c r="IH11" s="15"/>
      <c r="II11" s="15"/>
      <c r="IJ11" s="15"/>
      <c r="IK11" s="15"/>
      <c r="IL11" s="15"/>
      <c r="IM11" s="15"/>
      <c r="IN11" s="15"/>
      <c r="IO11" s="15"/>
      <c r="IP11" s="15"/>
      <c r="IQ11" s="15"/>
      <c r="IR11" s="15"/>
      <c r="IS11" s="15"/>
    </row>
    <row r="12" customFormat="false" ht="38.95" hidden="false" customHeight="false" outlineLevel="0" collapsed="false">
      <c r="A12" s="20" t="s">
        <v>8</v>
      </c>
      <c r="B12" s="21" t="s">
        <v>9</v>
      </c>
      <c r="C12" s="21" t="s">
        <v>10</v>
      </c>
      <c r="D12" s="22" t="s">
        <v>11</v>
      </c>
      <c r="E12" s="22" t="s">
        <v>12</v>
      </c>
      <c r="F12" s="22" t="s">
        <v>13</v>
      </c>
      <c r="G12" s="22" t="s">
        <v>14</v>
      </c>
      <c r="H12" s="22" t="s">
        <v>15</v>
      </c>
      <c r="I12" s="22" t="s">
        <v>16</v>
      </c>
      <c r="J12" s="19"/>
      <c r="K12" s="19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"/>
      <c r="AB12" s="15"/>
      <c r="AC12" s="15"/>
      <c r="AD12" s="15"/>
      <c r="AE12" s="15"/>
      <c r="AF12" s="15"/>
      <c r="AG12" s="15"/>
      <c r="AH12" s="15"/>
      <c r="AI12" s="15"/>
      <c r="AJ12" s="15"/>
      <c r="AK12" s="15"/>
      <c r="AL12" s="15"/>
      <c r="AM12" s="15"/>
      <c r="AN12" s="15"/>
      <c r="AO12" s="15"/>
      <c r="AP12" s="15"/>
      <c r="AQ12" s="15"/>
      <c r="AR12" s="15"/>
      <c r="AS12" s="15"/>
      <c r="AT12" s="15"/>
      <c r="AU12" s="15"/>
      <c r="AV12" s="15"/>
      <c r="AW12" s="15"/>
      <c r="AX12" s="15"/>
      <c r="AY12" s="15"/>
      <c r="AZ12" s="15"/>
      <c r="BA12" s="15"/>
      <c r="BB12" s="15"/>
      <c r="BC12" s="15"/>
      <c r="BD12" s="15"/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/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5"/>
      <c r="EE12" s="15"/>
      <c r="EF12" s="15"/>
      <c r="EG12" s="15"/>
      <c r="EH12" s="15"/>
      <c r="EI12" s="15"/>
      <c r="EJ12" s="15"/>
      <c r="EK12" s="15"/>
      <c r="EL12" s="15"/>
      <c r="EM12" s="15"/>
      <c r="EN12" s="15"/>
      <c r="EO12" s="15"/>
      <c r="EP12" s="15"/>
      <c r="EQ12" s="15"/>
      <c r="ER12" s="15"/>
      <c r="ES12" s="15"/>
      <c r="ET12" s="15"/>
      <c r="EU12" s="15"/>
      <c r="EV12" s="15"/>
      <c r="EW12" s="15"/>
      <c r="EX12" s="15"/>
      <c r="EY12" s="15"/>
      <c r="EZ12" s="15"/>
      <c r="FA12" s="15"/>
      <c r="FB12" s="15"/>
      <c r="FC12" s="15"/>
      <c r="FD12" s="15"/>
      <c r="FE12" s="15"/>
      <c r="FF12" s="15"/>
      <c r="FG12" s="15"/>
      <c r="FH12" s="15"/>
      <c r="FI12" s="15"/>
      <c r="FJ12" s="15"/>
      <c r="FK12" s="15"/>
      <c r="FL12" s="15"/>
      <c r="FM12" s="15"/>
      <c r="FN12" s="15"/>
      <c r="FO12" s="15"/>
      <c r="FP12" s="15"/>
      <c r="FQ12" s="15"/>
      <c r="FR12" s="15"/>
      <c r="FS12" s="15"/>
      <c r="FT12" s="15"/>
      <c r="FU12" s="15"/>
      <c r="FV12" s="15"/>
      <c r="FW12" s="15"/>
      <c r="FX12" s="15"/>
      <c r="FY12" s="15"/>
      <c r="FZ12" s="15"/>
      <c r="GA12" s="15"/>
      <c r="GB12" s="15"/>
      <c r="GC12" s="15"/>
      <c r="GD12" s="15"/>
      <c r="GE12" s="15"/>
      <c r="GF12" s="15"/>
      <c r="GG12" s="15"/>
      <c r="GH12" s="15"/>
      <c r="GI12" s="15"/>
      <c r="GJ12" s="15"/>
      <c r="GK12" s="15"/>
      <c r="GL12" s="15"/>
      <c r="GM12" s="15"/>
      <c r="GN12" s="15"/>
      <c r="GO12" s="15"/>
      <c r="GP12" s="15"/>
      <c r="GQ12" s="15"/>
      <c r="GR12" s="15"/>
      <c r="GS12" s="15"/>
      <c r="GT12" s="15"/>
      <c r="GU12" s="15"/>
      <c r="GV12" s="15"/>
      <c r="GW12" s="15"/>
      <c r="GX12" s="15"/>
      <c r="GY12" s="15"/>
      <c r="GZ12" s="15"/>
      <c r="HA12" s="15"/>
      <c r="HB12" s="15"/>
      <c r="HC12" s="15"/>
      <c r="HD12" s="15"/>
      <c r="HE12" s="15"/>
      <c r="HF12" s="15"/>
      <c r="HG12" s="15"/>
      <c r="HH12" s="15"/>
      <c r="HI12" s="15"/>
      <c r="HJ12" s="15"/>
      <c r="HK12" s="15"/>
      <c r="HL12" s="15"/>
      <c r="HM12" s="15"/>
      <c r="HN12" s="15"/>
      <c r="HO12" s="15"/>
      <c r="HP12" s="15"/>
      <c r="HQ12" s="15"/>
      <c r="HR12" s="15"/>
      <c r="HS12" s="15"/>
      <c r="HT12" s="15"/>
      <c r="HU12" s="15"/>
      <c r="HV12" s="15"/>
      <c r="HW12" s="15"/>
      <c r="HX12" s="15"/>
      <c r="HY12" s="15"/>
      <c r="HZ12" s="15"/>
      <c r="IA12" s="15"/>
      <c r="IB12" s="15"/>
      <c r="IC12" s="15"/>
      <c r="ID12" s="15"/>
      <c r="IE12" s="15"/>
      <c r="IF12" s="15"/>
      <c r="IG12" s="15"/>
      <c r="IH12" s="15"/>
      <c r="II12" s="15"/>
      <c r="IJ12" s="15"/>
      <c r="IK12" s="15"/>
      <c r="IL12" s="15"/>
      <c r="IM12" s="15"/>
      <c r="IN12" s="15"/>
      <c r="IO12" s="15"/>
      <c r="IP12" s="15"/>
      <c r="IQ12" s="15"/>
      <c r="IR12" s="15"/>
      <c r="IS12" s="15"/>
    </row>
    <row r="13" customFormat="false" ht="26.5" hidden="false" customHeight="false" outlineLevel="0" collapsed="false">
      <c r="A13" s="23" t="n">
        <v>1</v>
      </c>
      <c r="B13" s="24" t="s">
        <v>17</v>
      </c>
      <c r="C13" s="25" t="s">
        <v>18</v>
      </c>
      <c r="D13" s="26" t="n">
        <v>80</v>
      </c>
      <c r="E13" s="27"/>
      <c r="F13" s="27" t="n">
        <f aca="false">D13*E13</f>
        <v>0</v>
      </c>
      <c r="G13" s="28"/>
      <c r="H13" s="27" t="n">
        <f aca="false">F13*G13</f>
        <v>0</v>
      </c>
      <c r="I13" s="27" t="n">
        <f aca="false">F13+H13</f>
        <v>0</v>
      </c>
      <c r="J13" s="19"/>
      <c r="K13" s="19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  <c r="AA13" s="15"/>
      <c r="AB13" s="15"/>
      <c r="AC13" s="15"/>
      <c r="AD13" s="15"/>
      <c r="AE13" s="15"/>
      <c r="AF13" s="15"/>
      <c r="AG13" s="15"/>
      <c r="AH13" s="15"/>
      <c r="AI13" s="15"/>
      <c r="AJ13" s="15"/>
      <c r="AK13" s="15"/>
      <c r="AL13" s="15"/>
      <c r="AM13" s="15"/>
      <c r="AN13" s="15"/>
      <c r="AO13" s="15"/>
      <c r="AP13" s="15"/>
      <c r="AQ13" s="15"/>
      <c r="AR13" s="15"/>
      <c r="AS13" s="15"/>
      <c r="AT13" s="15"/>
      <c r="AU13" s="15"/>
      <c r="AV13" s="15"/>
      <c r="AW13" s="15"/>
      <c r="AX13" s="15"/>
      <c r="AY13" s="15"/>
      <c r="AZ13" s="15"/>
      <c r="BA13" s="15"/>
      <c r="BB13" s="15"/>
      <c r="BC13" s="15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/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/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5"/>
      <c r="CU13" s="15"/>
      <c r="CV13" s="15"/>
      <c r="CW13" s="15"/>
      <c r="CX13" s="15"/>
      <c r="CY13" s="15"/>
      <c r="CZ13" s="15"/>
      <c r="DA13" s="15"/>
      <c r="DB13" s="15"/>
      <c r="DC13" s="15"/>
      <c r="DD13" s="15"/>
      <c r="DE13" s="15"/>
      <c r="DF13" s="15"/>
      <c r="DG13" s="15"/>
      <c r="DH13" s="15"/>
      <c r="DI13" s="15"/>
      <c r="DJ13" s="15"/>
      <c r="DK13" s="15"/>
      <c r="DL13" s="15"/>
      <c r="DM13" s="15"/>
      <c r="DN13" s="15"/>
      <c r="DO13" s="15"/>
      <c r="DP13" s="15"/>
      <c r="DQ13" s="15"/>
      <c r="DR13" s="15"/>
      <c r="DS13" s="15"/>
      <c r="DT13" s="15"/>
      <c r="DU13" s="15"/>
      <c r="DV13" s="15"/>
      <c r="DW13" s="15"/>
      <c r="DX13" s="15"/>
      <c r="DY13" s="15"/>
      <c r="DZ13" s="15"/>
      <c r="EA13" s="15"/>
      <c r="EB13" s="15"/>
      <c r="EC13" s="15"/>
      <c r="ED13" s="15"/>
      <c r="EE13" s="15"/>
      <c r="EF13" s="15"/>
      <c r="EG13" s="15"/>
      <c r="EH13" s="15"/>
      <c r="EI13" s="15"/>
      <c r="EJ13" s="15"/>
      <c r="EK13" s="15"/>
      <c r="EL13" s="15"/>
      <c r="EM13" s="15"/>
      <c r="EN13" s="15"/>
      <c r="EO13" s="15"/>
      <c r="EP13" s="15"/>
      <c r="EQ13" s="15"/>
      <c r="ER13" s="15"/>
      <c r="ES13" s="15"/>
      <c r="ET13" s="15"/>
      <c r="EU13" s="15"/>
      <c r="EV13" s="15"/>
      <c r="EW13" s="15"/>
      <c r="EX13" s="15"/>
      <c r="EY13" s="15"/>
      <c r="EZ13" s="15"/>
      <c r="FA13" s="15"/>
      <c r="FB13" s="15"/>
      <c r="FC13" s="15"/>
      <c r="FD13" s="15"/>
      <c r="FE13" s="15"/>
      <c r="FF13" s="15"/>
      <c r="FG13" s="15"/>
      <c r="FH13" s="15"/>
      <c r="FI13" s="15"/>
      <c r="FJ13" s="15"/>
      <c r="FK13" s="15"/>
      <c r="FL13" s="15"/>
      <c r="FM13" s="15"/>
      <c r="FN13" s="15"/>
      <c r="FO13" s="15"/>
      <c r="FP13" s="15"/>
      <c r="FQ13" s="15"/>
      <c r="FR13" s="15"/>
      <c r="FS13" s="15"/>
      <c r="FT13" s="15"/>
      <c r="FU13" s="15"/>
      <c r="FV13" s="15"/>
      <c r="FW13" s="15"/>
      <c r="FX13" s="15"/>
      <c r="FY13" s="15"/>
      <c r="FZ13" s="15"/>
      <c r="GA13" s="15"/>
      <c r="GB13" s="15"/>
      <c r="GC13" s="15"/>
      <c r="GD13" s="15"/>
      <c r="GE13" s="15"/>
      <c r="GF13" s="15"/>
      <c r="GG13" s="15"/>
      <c r="GH13" s="15"/>
      <c r="GI13" s="15"/>
      <c r="GJ13" s="15"/>
      <c r="GK13" s="15"/>
      <c r="GL13" s="15"/>
      <c r="GM13" s="15"/>
      <c r="GN13" s="15"/>
      <c r="GO13" s="15"/>
      <c r="GP13" s="15"/>
      <c r="GQ13" s="15"/>
      <c r="GR13" s="15"/>
      <c r="GS13" s="15"/>
      <c r="GT13" s="15"/>
      <c r="GU13" s="15"/>
      <c r="GV13" s="15"/>
      <c r="GW13" s="15"/>
      <c r="GX13" s="15"/>
      <c r="GY13" s="15"/>
      <c r="GZ13" s="15"/>
      <c r="HA13" s="15"/>
      <c r="HB13" s="15"/>
      <c r="HC13" s="15"/>
      <c r="HD13" s="15"/>
      <c r="HE13" s="15"/>
      <c r="HF13" s="15"/>
      <c r="HG13" s="15"/>
      <c r="HH13" s="15"/>
      <c r="HI13" s="15"/>
      <c r="HJ13" s="15"/>
      <c r="HK13" s="15"/>
      <c r="HL13" s="15"/>
      <c r="HM13" s="15"/>
      <c r="HN13" s="15"/>
      <c r="HO13" s="15"/>
      <c r="HP13" s="15"/>
      <c r="HQ13" s="15"/>
      <c r="HR13" s="15"/>
      <c r="HS13" s="15"/>
      <c r="HT13" s="15"/>
      <c r="HU13" s="15"/>
      <c r="HV13" s="15"/>
      <c r="HW13" s="15"/>
      <c r="HX13" s="15"/>
      <c r="HY13" s="15"/>
      <c r="HZ13" s="15"/>
      <c r="IA13" s="15"/>
      <c r="IB13" s="15"/>
      <c r="IC13" s="15"/>
      <c r="ID13" s="15"/>
      <c r="IE13" s="15"/>
      <c r="IF13" s="15"/>
      <c r="IG13" s="15"/>
      <c r="IH13" s="15"/>
      <c r="II13" s="15"/>
      <c r="IJ13" s="15"/>
      <c r="IK13" s="15"/>
      <c r="IL13" s="15"/>
      <c r="IM13" s="15"/>
      <c r="IN13" s="15"/>
      <c r="IO13" s="15"/>
      <c r="IP13" s="15"/>
      <c r="IQ13" s="15"/>
      <c r="IR13" s="15"/>
      <c r="IS13" s="15"/>
    </row>
    <row r="14" customFormat="false" ht="26.5" hidden="false" customHeight="false" outlineLevel="0" collapsed="false">
      <c r="A14" s="23" t="n">
        <v>2</v>
      </c>
      <c r="B14" s="24" t="s">
        <v>19</v>
      </c>
      <c r="C14" s="25" t="s">
        <v>18</v>
      </c>
      <c r="D14" s="26" t="n">
        <v>80</v>
      </c>
      <c r="E14" s="27"/>
      <c r="F14" s="27" t="n">
        <f aca="false">D14*E14</f>
        <v>0</v>
      </c>
      <c r="G14" s="28"/>
      <c r="H14" s="27" t="n">
        <f aca="false">F14*G14</f>
        <v>0</v>
      </c>
      <c r="I14" s="27" t="n">
        <f aca="false">F14+H14</f>
        <v>0</v>
      </c>
      <c r="J14" s="19"/>
      <c r="K14" s="19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  <c r="AA14" s="15"/>
      <c r="AB14" s="15"/>
      <c r="AC14" s="15"/>
      <c r="AD14" s="15"/>
      <c r="AE14" s="15"/>
      <c r="AF14" s="15"/>
      <c r="AG14" s="15"/>
      <c r="AH14" s="15"/>
      <c r="AI14" s="15"/>
      <c r="AJ14" s="15"/>
      <c r="AK14" s="15"/>
      <c r="AL14" s="15"/>
      <c r="AM14" s="15"/>
      <c r="AN14" s="15"/>
      <c r="AO14" s="15"/>
      <c r="AP14" s="15"/>
      <c r="AQ14" s="15"/>
      <c r="AR14" s="15"/>
      <c r="AS14" s="15"/>
      <c r="AT14" s="15"/>
      <c r="AU14" s="15"/>
      <c r="AV14" s="15"/>
      <c r="AW14" s="15"/>
      <c r="AX14" s="15"/>
      <c r="AY14" s="15"/>
      <c r="AZ14" s="15"/>
      <c r="BA14" s="15"/>
      <c r="BB14" s="15"/>
      <c r="BC14" s="15"/>
      <c r="BD14" s="15"/>
      <c r="BE14" s="15"/>
      <c r="BF14" s="15"/>
      <c r="BG14" s="15"/>
      <c r="BH14" s="15"/>
      <c r="BI14" s="15"/>
      <c r="BJ14" s="15"/>
      <c r="BK14" s="15"/>
      <c r="BL14" s="15"/>
      <c r="BM14" s="15"/>
      <c r="BN14" s="15"/>
      <c r="BO14" s="15"/>
      <c r="BP14" s="15"/>
      <c r="BQ14" s="15"/>
      <c r="BR14" s="15"/>
      <c r="BS14" s="15"/>
      <c r="BT14" s="15"/>
      <c r="BU14" s="15"/>
      <c r="BV14" s="15"/>
      <c r="BW14" s="15"/>
      <c r="BX14" s="15"/>
      <c r="BY14" s="15"/>
      <c r="BZ14" s="15"/>
      <c r="CA14" s="15"/>
      <c r="CB14" s="15"/>
      <c r="CC14" s="15"/>
      <c r="CD14" s="15"/>
      <c r="CE14" s="15"/>
      <c r="CF14" s="15"/>
      <c r="CG14" s="15"/>
      <c r="CH14" s="15"/>
      <c r="CI14" s="15"/>
      <c r="CJ14" s="15"/>
      <c r="CK14" s="15"/>
      <c r="CL14" s="15"/>
      <c r="CM14" s="15"/>
      <c r="CN14" s="15"/>
      <c r="CO14" s="15"/>
      <c r="CP14" s="15"/>
      <c r="CQ14" s="15"/>
      <c r="CR14" s="15"/>
      <c r="CS14" s="15"/>
      <c r="CT14" s="15"/>
      <c r="CU14" s="15"/>
      <c r="CV14" s="15"/>
      <c r="CW14" s="15"/>
      <c r="CX14" s="15"/>
      <c r="CY14" s="15"/>
      <c r="CZ14" s="15"/>
      <c r="DA14" s="15"/>
      <c r="DB14" s="15"/>
      <c r="DC14" s="15"/>
      <c r="DD14" s="15"/>
      <c r="DE14" s="15"/>
      <c r="DF14" s="15"/>
      <c r="DG14" s="15"/>
      <c r="DH14" s="15"/>
      <c r="DI14" s="15"/>
      <c r="DJ14" s="15"/>
      <c r="DK14" s="15"/>
      <c r="DL14" s="15"/>
      <c r="DM14" s="15"/>
      <c r="DN14" s="15"/>
      <c r="DO14" s="15"/>
      <c r="DP14" s="15"/>
      <c r="DQ14" s="15"/>
      <c r="DR14" s="15"/>
      <c r="DS14" s="15"/>
      <c r="DT14" s="15"/>
      <c r="DU14" s="15"/>
      <c r="DV14" s="15"/>
      <c r="DW14" s="15"/>
      <c r="DX14" s="15"/>
      <c r="DY14" s="15"/>
      <c r="DZ14" s="15"/>
      <c r="EA14" s="15"/>
      <c r="EB14" s="15"/>
      <c r="EC14" s="15"/>
      <c r="ED14" s="15"/>
      <c r="EE14" s="15"/>
      <c r="EF14" s="15"/>
      <c r="EG14" s="15"/>
      <c r="EH14" s="15"/>
      <c r="EI14" s="15"/>
      <c r="EJ14" s="15"/>
      <c r="EK14" s="15"/>
      <c r="EL14" s="15"/>
      <c r="EM14" s="15"/>
      <c r="EN14" s="15"/>
      <c r="EO14" s="15"/>
      <c r="EP14" s="15"/>
      <c r="EQ14" s="15"/>
      <c r="ER14" s="15"/>
      <c r="ES14" s="15"/>
      <c r="ET14" s="15"/>
      <c r="EU14" s="15"/>
      <c r="EV14" s="15"/>
      <c r="EW14" s="15"/>
      <c r="EX14" s="15"/>
      <c r="EY14" s="15"/>
      <c r="EZ14" s="15"/>
      <c r="FA14" s="15"/>
      <c r="FB14" s="15"/>
      <c r="FC14" s="15"/>
      <c r="FD14" s="15"/>
      <c r="FE14" s="15"/>
      <c r="FF14" s="15"/>
      <c r="FG14" s="15"/>
      <c r="FH14" s="15"/>
      <c r="FI14" s="15"/>
      <c r="FJ14" s="15"/>
      <c r="FK14" s="15"/>
      <c r="FL14" s="15"/>
      <c r="FM14" s="15"/>
      <c r="FN14" s="15"/>
      <c r="FO14" s="15"/>
      <c r="FP14" s="15"/>
      <c r="FQ14" s="15"/>
      <c r="FR14" s="15"/>
      <c r="FS14" s="15"/>
      <c r="FT14" s="15"/>
      <c r="FU14" s="15"/>
      <c r="FV14" s="15"/>
      <c r="FW14" s="15"/>
      <c r="FX14" s="15"/>
      <c r="FY14" s="15"/>
      <c r="FZ14" s="15"/>
      <c r="GA14" s="15"/>
      <c r="GB14" s="15"/>
      <c r="GC14" s="15"/>
      <c r="GD14" s="15"/>
      <c r="GE14" s="15"/>
      <c r="GF14" s="15"/>
      <c r="GG14" s="15"/>
      <c r="GH14" s="15"/>
      <c r="GI14" s="15"/>
      <c r="GJ14" s="15"/>
      <c r="GK14" s="15"/>
      <c r="GL14" s="15"/>
      <c r="GM14" s="15"/>
      <c r="GN14" s="15"/>
      <c r="GO14" s="15"/>
      <c r="GP14" s="15"/>
      <c r="GQ14" s="15"/>
      <c r="GR14" s="15"/>
      <c r="GS14" s="15"/>
      <c r="GT14" s="15"/>
      <c r="GU14" s="15"/>
      <c r="GV14" s="15"/>
      <c r="GW14" s="15"/>
      <c r="GX14" s="15"/>
      <c r="GY14" s="15"/>
      <c r="GZ14" s="15"/>
      <c r="HA14" s="15"/>
      <c r="HB14" s="15"/>
      <c r="HC14" s="15"/>
      <c r="HD14" s="15"/>
      <c r="HE14" s="15"/>
      <c r="HF14" s="15"/>
      <c r="HG14" s="15"/>
      <c r="HH14" s="15"/>
      <c r="HI14" s="15"/>
      <c r="HJ14" s="15"/>
      <c r="HK14" s="15"/>
      <c r="HL14" s="15"/>
      <c r="HM14" s="15"/>
      <c r="HN14" s="15"/>
      <c r="HO14" s="15"/>
      <c r="HP14" s="15"/>
      <c r="HQ14" s="15"/>
      <c r="HR14" s="15"/>
      <c r="HS14" s="15"/>
      <c r="HT14" s="15"/>
      <c r="HU14" s="15"/>
      <c r="HV14" s="15"/>
      <c r="HW14" s="15"/>
      <c r="HX14" s="15"/>
      <c r="HY14" s="15"/>
      <c r="HZ14" s="15"/>
      <c r="IA14" s="15"/>
      <c r="IB14" s="15"/>
      <c r="IC14" s="15"/>
      <c r="ID14" s="15"/>
      <c r="IE14" s="15"/>
      <c r="IF14" s="15"/>
      <c r="IG14" s="15"/>
      <c r="IH14" s="15"/>
      <c r="II14" s="15"/>
      <c r="IJ14" s="15"/>
      <c r="IK14" s="15"/>
      <c r="IL14" s="15"/>
      <c r="IM14" s="15"/>
      <c r="IN14" s="15"/>
      <c r="IO14" s="15"/>
      <c r="IP14" s="15"/>
      <c r="IQ14" s="15"/>
      <c r="IR14" s="15"/>
      <c r="IS14" s="15"/>
    </row>
    <row r="15" customFormat="false" ht="26.5" hidden="false" customHeight="false" outlineLevel="0" collapsed="false">
      <c r="A15" s="23" t="n">
        <v>3</v>
      </c>
      <c r="B15" s="24" t="s">
        <v>20</v>
      </c>
      <c r="C15" s="25" t="s">
        <v>18</v>
      </c>
      <c r="D15" s="26" t="n">
        <v>50</v>
      </c>
      <c r="E15" s="27"/>
      <c r="F15" s="27" t="n">
        <f aca="false">D15*E15</f>
        <v>0</v>
      </c>
      <c r="G15" s="28"/>
      <c r="H15" s="27" t="n">
        <f aca="false">F15*G15</f>
        <v>0</v>
      </c>
      <c r="I15" s="27" t="n">
        <f aca="false">F15+H15</f>
        <v>0</v>
      </c>
      <c r="J15" s="19"/>
      <c r="K15" s="19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  <c r="AA15" s="15"/>
      <c r="AB15" s="15"/>
      <c r="AC15" s="15"/>
      <c r="AD15" s="15"/>
      <c r="AE15" s="15"/>
      <c r="AF15" s="15"/>
      <c r="AG15" s="15"/>
      <c r="AH15" s="15"/>
      <c r="AI15" s="15"/>
      <c r="AJ15" s="15"/>
      <c r="AK15" s="15"/>
      <c r="AL15" s="15"/>
      <c r="AM15" s="15"/>
      <c r="AN15" s="15"/>
      <c r="AO15" s="15"/>
      <c r="AP15" s="15"/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/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/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/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/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/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/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/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15"/>
      <c r="FG15" s="15"/>
      <c r="FH15" s="15"/>
      <c r="FI15" s="15"/>
      <c r="FJ15" s="15"/>
      <c r="FK15" s="15"/>
      <c r="FL15" s="15"/>
      <c r="FM15" s="15"/>
      <c r="FN15" s="15"/>
      <c r="FO15" s="15"/>
      <c r="FP15" s="15"/>
      <c r="FQ15" s="15"/>
      <c r="FR15" s="15"/>
      <c r="FS15" s="15"/>
      <c r="FT15" s="15"/>
      <c r="FU15" s="15"/>
      <c r="FV15" s="15"/>
      <c r="FW15" s="15"/>
      <c r="FX15" s="15"/>
      <c r="FY15" s="15"/>
      <c r="FZ15" s="15"/>
      <c r="GA15" s="15"/>
      <c r="GB15" s="15"/>
      <c r="GC15" s="15"/>
      <c r="GD15" s="15"/>
      <c r="GE15" s="15"/>
      <c r="GF15" s="15"/>
      <c r="GG15" s="15"/>
      <c r="GH15" s="15"/>
      <c r="GI15" s="15"/>
      <c r="GJ15" s="15"/>
      <c r="GK15" s="15"/>
      <c r="GL15" s="15"/>
      <c r="GM15" s="15"/>
      <c r="GN15" s="15"/>
      <c r="GO15" s="15"/>
      <c r="GP15" s="15"/>
      <c r="GQ15" s="15"/>
      <c r="GR15" s="15"/>
      <c r="GS15" s="15"/>
      <c r="GT15" s="15"/>
      <c r="GU15" s="15"/>
      <c r="GV15" s="15"/>
      <c r="GW15" s="15"/>
      <c r="GX15" s="15"/>
      <c r="GY15" s="15"/>
      <c r="GZ15" s="15"/>
      <c r="HA15" s="15"/>
      <c r="HB15" s="15"/>
      <c r="HC15" s="15"/>
      <c r="HD15" s="15"/>
      <c r="HE15" s="15"/>
      <c r="HF15" s="15"/>
      <c r="HG15" s="15"/>
      <c r="HH15" s="15"/>
      <c r="HI15" s="15"/>
      <c r="HJ15" s="15"/>
      <c r="HK15" s="15"/>
      <c r="HL15" s="15"/>
      <c r="HM15" s="15"/>
      <c r="HN15" s="15"/>
      <c r="HO15" s="15"/>
      <c r="HP15" s="15"/>
      <c r="HQ15" s="15"/>
      <c r="HR15" s="15"/>
      <c r="HS15" s="15"/>
      <c r="HT15" s="15"/>
      <c r="HU15" s="15"/>
      <c r="HV15" s="15"/>
      <c r="HW15" s="15"/>
      <c r="HX15" s="15"/>
      <c r="HY15" s="15"/>
      <c r="HZ15" s="15"/>
      <c r="IA15" s="15"/>
      <c r="IB15" s="15"/>
      <c r="IC15" s="15"/>
      <c r="ID15" s="15"/>
      <c r="IE15" s="15"/>
      <c r="IF15" s="15"/>
      <c r="IG15" s="15"/>
      <c r="IH15" s="15"/>
      <c r="II15" s="15"/>
      <c r="IJ15" s="15"/>
      <c r="IK15" s="15"/>
      <c r="IL15" s="15"/>
      <c r="IM15" s="15"/>
      <c r="IN15" s="15"/>
      <c r="IO15" s="15"/>
      <c r="IP15" s="15"/>
      <c r="IQ15" s="15"/>
      <c r="IR15" s="15"/>
      <c r="IS15" s="15"/>
    </row>
    <row r="16" customFormat="false" ht="15" hidden="false" customHeight="false" outlineLevel="0" collapsed="false">
      <c r="A16" s="23" t="n">
        <v>4</v>
      </c>
      <c r="B16" s="24" t="s">
        <v>21</v>
      </c>
      <c r="C16" s="25" t="s">
        <v>22</v>
      </c>
      <c r="D16" s="26" t="n">
        <v>10</v>
      </c>
      <c r="E16" s="27"/>
      <c r="F16" s="27" t="n">
        <f aca="false">D16*E16</f>
        <v>0</v>
      </c>
      <c r="G16" s="28"/>
      <c r="H16" s="27" t="n">
        <f aca="false">F16*G16</f>
        <v>0</v>
      </c>
      <c r="I16" s="27" t="n">
        <f aca="false">F16+H16</f>
        <v>0</v>
      </c>
      <c r="J16" s="19"/>
      <c r="K16" s="19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  <c r="AA16" s="15"/>
      <c r="AB16" s="15"/>
      <c r="AC16" s="15"/>
      <c r="AD16" s="15"/>
      <c r="AE16" s="15"/>
      <c r="AF16" s="15"/>
      <c r="AG16" s="15"/>
      <c r="AH16" s="15"/>
      <c r="AI16" s="15"/>
      <c r="AJ16" s="15"/>
      <c r="AK16" s="15"/>
      <c r="AL16" s="15"/>
      <c r="AM16" s="15"/>
      <c r="AN16" s="15"/>
      <c r="AO16" s="15"/>
      <c r="AP16" s="15"/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/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/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/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/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/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/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/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15"/>
      <c r="FG16" s="15"/>
      <c r="FH16" s="15"/>
      <c r="FI16" s="15"/>
      <c r="FJ16" s="15"/>
      <c r="FK16" s="15"/>
      <c r="FL16" s="15"/>
      <c r="FM16" s="15"/>
      <c r="FN16" s="15"/>
      <c r="FO16" s="15"/>
      <c r="FP16" s="15"/>
      <c r="FQ16" s="15"/>
      <c r="FR16" s="15"/>
      <c r="FS16" s="15"/>
      <c r="FT16" s="15"/>
      <c r="FU16" s="15"/>
      <c r="FV16" s="15"/>
      <c r="FW16" s="15"/>
      <c r="FX16" s="15"/>
      <c r="FY16" s="15"/>
      <c r="FZ16" s="15"/>
      <c r="GA16" s="15"/>
      <c r="GB16" s="15"/>
      <c r="GC16" s="15"/>
      <c r="GD16" s="15"/>
      <c r="GE16" s="15"/>
      <c r="GF16" s="15"/>
      <c r="GG16" s="15"/>
      <c r="GH16" s="15"/>
      <c r="GI16" s="15"/>
      <c r="GJ16" s="15"/>
      <c r="GK16" s="15"/>
      <c r="GL16" s="15"/>
      <c r="GM16" s="15"/>
      <c r="GN16" s="15"/>
      <c r="GO16" s="15"/>
      <c r="GP16" s="15"/>
      <c r="GQ16" s="15"/>
      <c r="GR16" s="15"/>
      <c r="GS16" s="15"/>
      <c r="GT16" s="15"/>
      <c r="GU16" s="15"/>
      <c r="GV16" s="15"/>
      <c r="GW16" s="15"/>
      <c r="GX16" s="15"/>
      <c r="GY16" s="15"/>
      <c r="GZ16" s="15"/>
      <c r="HA16" s="15"/>
      <c r="HB16" s="15"/>
      <c r="HC16" s="15"/>
      <c r="HD16" s="15"/>
      <c r="HE16" s="15"/>
      <c r="HF16" s="15"/>
      <c r="HG16" s="15"/>
      <c r="HH16" s="15"/>
      <c r="HI16" s="15"/>
      <c r="HJ16" s="15"/>
      <c r="HK16" s="15"/>
      <c r="HL16" s="15"/>
      <c r="HM16" s="15"/>
      <c r="HN16" s="15"/>
      <c r="HO16" s="15"/>
      <c r="HP16" s="15"/>
      <c r="HQ16" s="15"/>
      <c r="HR16" s="15"/>
      <c r="HS16" s="15"/>
      <c r="HT16" s="15"/>
      <c r="HU16" s="15"/>
      <c r="HV16" s="15"/>
      <c r="HW16" s="15"/>
      <c r="HX16" s="15"/>
      <c r="HY16" s="15"/>
      <c r="HZ16" s="15"/>
      <c r="IA16" s="15"/>
      <c r="IB16" s="15"/>
      <c r="IC16" s="15"/>
      <c r="ID16" s="15"/>
      <c r="IE16" s="15"/>
      <c r="IF16" s="15"/>
      <c r="IG16" s="15"/>
      <c r="IH16" s="15"/>
      <c r="II16" s="15"/>
      <c r="IJ16" s="15"/>
      <c r="IK16" s="15"/>
      <c r="IL16" s="15"/>
      <c r="IM16" s="15"/>
      <c r="IN16" s="15"/>
      <c r="IO16" s="15"/>
      <c r="IP16" s="15"/>
      <c r="IQ16" s="15"/>
      <c r="IR16" s="15"/>
      <c r="IS16" s="15"/>
    </row>
    <row r="17" customFormat="false" ht="15" hidden="false" customHeight="false" outlineLevel="0" collapsed="false">
      <c r="A17" s="23" t="n">
        <v>5</v>
      </c>
      <c r="B17" s="29" t="s">
        <v>23</v>
      </c>
      <c r="C17" s="30" t="s">
        <v>18</v>
      </c>
      <c r="D17" s="31" t="n">
        <v>10</v>
      </c>
      <c r="E17" s="27"/>
      <c r="F17" s="27" t="n">
        <f aca="false">D17*E17</f>
        <v>0</v>
      </c>
      <c r="G17" s="28"/>
      <c r="H17" s="27" t="n">
        <f aca="false">F17*G17</f>
        <v>0</v>
      </c>
      <c r="I17" s="27" t="n">
        <f aca="false">F17+H17</f>
        <v>0</v>
      </c>
      <c r="J17" s="19"/>
      <c r="K17" s="19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  <c r="AB17" s="15"/>
      <c r="AC17" s="15"/>
      <c r="AD17" s="15"/>
      <c r="AE17" s="15"/>
      <c r="AF17" s="15"/>
      <c r="AG17" s="15"/>
      <c r="AH17" s="15"/>
      <c r="AI17" s="15"/>
      <c r="AJ17" s="15"/>
      <c r="AK17" s="15"/>
      <c r="AL17" s="15"/>
      <c r="AM17" s="15"/>
      <c r="AN17" s="15"/>
      <c r="AO17" s="15"/>
      <c r="AP17" s="15"/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/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/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/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15"/>
      <c r="FG17" s="15"/>
      <c r="FH17" s="15"/>
      <c r="FI17" s="15"/>
      <c r="FJ17" s="15"/>
      <c r="FK17" s="15"/>
      <c r="FL17" s="15"/>
      <c r="FM17" s="15"/>
      <c r="FN17" s="15"/>
      <c r="FO17" s="15"/>
      <c r="FP17" s="15"/>
      <c r="FQ17" s="15"/>
      <c r="FR17" s="15"/>
      <c r="FS17" s="15"/>
      <c r="FT17" s="15"/>
      <c r="FU17" s="15"/>
      <c r="FV17" s="15"/>
      <c r="FW17" s="15"/>
      <c r="FX17" s="15"/>
      <c r="FY17" s="15"/>
      <c r="FZ17" s="15"/>
      <c r="GA17" s="15"/>
      <c r="GB17" s="15"/>
      <c r="GC17" s="15"/>
      <c r="GD17" s="15"/>
      <c r="GE17" s="15"/>
      <c r="GF17" s="15"/>
      <c r="GG17" s="15"/>
      <c r="GH17" s="15"/>
      <c r="GI17" s="15"/>
      <c r="GJ17" s="15"/>
      <c r="GK17" s="15"/>
      <c r="GL17" s="15"/>
      <c r="GM17" s="15"/>
      <c r="GN17" s="15"/>
      <c r="GO17" s="15"/>
      <c r="GP17" s="15"/>
      <c r="GQ17" s="15"/>
      <c r="GR17" s="15"/>
      <c r="GS17" s="15"/>
      <c r="GT17" s="15"/>
      <c r="GU17" s="15"/>
      <c r="GV17" s="15"/>
      <c r="GW17" s="15"/>
      <c r="GX17" s="15"/>
      <c r="GY17" s="15"/>
      <c r="GZ17" s="15"/>
      <c r="HA17" s="15"/>
      <c r="HB17" s="15"/>
      <c r="HC17" s="15"/>
      <c r="HD17" s="15"/>
      <c r="HE17" s="15"/>
      <c r="HF17" s="15"/>
      <c r="HG17" s="15"/>
      <c r="HH17" s="15"/>
      <c r="HI17" s="15"/>
      <c r="HJ17" s="15"/>
      <c r="HK17" s="15"/>
      <c r="HL17" s="15"/>
      <c r="HM17" s="15"/>
      <c r="HN17" s="15"/>
      <c r="HO17" s="15"/>
      <c r="HP17" s="15"/>
      <c r="HQ17" s="15"/>
      <c r="HR17" s="15"/>
      <c r="HS17" s="15"/>
      <c r="HT17" s="15"/>
      <c r="HU17" s="15"/>
      <c r="HV17" s="15"/>
      <c r="HW17" s="15"/>
      <c r="HX17" s="15"/>
      <c r="HY17" s="15"/>
      <c r="HZ17" s="15"/>
      <c r="IA17" s="15"/>
      <c r="IB17" s="15"/>
      <c r="IC17" s="15"/>
      <c r="ID17" s="15"/>
      <c r="IE17" s="15"/>
      <c r="IF17" s="15"/>
      <c r="IG17" s="15"/>
      <c r="IH17" s="15"/>
      <c r="II17" s="15"/>
      <c r="IJ17" s="15"/>
      <c r="IK17" s="15"/>
      <c r="IL17" s="15"/>
      <c r="IM17" s="15"/>
      <c r="IN17" s="15"/>
      <c r="IO17" s="15"/>
      <c r="IP17" s="15"/>
      <c r="IQ17" s="15"/>
      <c r="IR17" s="15"/>
      <c r="IS17" s="15"/>
    </row>
    <row r="18" customFormat="false" ht="32.25" hidden="false" customHeight="true" outlineLevel="0" collapsed="false">
      <c r="A18" s="23" t="n">
        <v>6</v>
      </c>
      <c r="B18" s="29" t="s">
        <v>24</v>
      </c>
      <c r="C18" s="30" t="s">
        <v>18</v>
      </c>
      <c r="D18" s="31" t="n">
        <v>40</v>
      </c>
      <c r="E18" s="27"/>
      <c r="F18" s="27" t="n">
        <f aca="false">D18*E18</f>
        <v>0</v>
      </c>
      <c r="G18" s="28"/>
      <c r="H18" s="27" t="n">
        <f aca="false">F18*G18</f>
        <v>0</v>
      </c>
      <c r="I18" s="27" t="n">
        <f aca="false">F18+H18</f>
        <v>0</v>
      </c>
      <c r="J18" s="19"/>
      <c r="K18" s="19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  <c r="AA18" s="15"/>
      <c r="AB18" s="15"/>
      <c r="AC18" s="15"/>
      <c r="AD18" s="15"/>
      <c r="AE18" s="15"/>
      <c r="AF18" s="15"/>
      <c r="AG18" s="15"/>
      <c r="AH18" s="15"/>
      <c r="AI18" s="15"/>
      <c r="AJ18" s="15"/>
      <c r="AK18" s="15"/>
      <c r="AL18" s="15"/>
      <c r="AM18" s="15"/>
      <c r="AN18" s="15"/>
      <c r="AO18" s="15"/>
      <c r="AP18" s="15"/>
      <c r="AQ18" s="15"/>
      <c r="AR18" s="15"/>
      <c r="AS18" s="15"/>
      <c r="AT18" s="15"/>
      <c r="AU18" s="15"/>
      <c r="AV18" s="15"/>
      <c r="AW18" s="15"/>
      <c r="AX18" s="15"/>
      <c r="AY18" s="15"/>
      <c r="AZ18" s="15"/>
      <c r="BA18" s="15"/>
      <c r="BB18" s="15"/>
      <c r="BC18" s="15"/>
      <c r="BD18" s="15"/>
      <c r="BE18" s="15"/>
      <c r="BF18" s="15"/>
      <c r="BG18" s="15"/>
      <c r="BH18" s="15"/>
      <c r="BI18" s="15"/>
      <c r="BJ18" s="15"/>
      <c r="BK18" s="15"/>
      <c r="BL18" s="15"/>
      <c r="BM18" s="15"/>
      <c r="BN18" s="15"/>
      <c r="BO18" s="15"/>
      <c r="BP18" s="15"/>
      <c r="BQ18" s="15"/>
      <c r="BR18" s="15"/>
      <c r="BS18" s="15"/>
      <c r="BT18" s="15"/>
      <c r="BU18" s="15"/>
      <c r="BV18" s="15"/>
      <c r="BW18" s="15"/>
      <c r="BX18" s="15"/>
      <c r="BY18" s="15"/>
      <c r="BZ18" s="15"/>
      <c r="CA18" s="15"/>
      <c r="CB18" s="15"/>
      <c r="CC18" s="15"/>
      <c r="CD18" s="15"/>
      <c r="CE18" s="15"/>
      <c r="CF18" s="15"/>
      <c r="CG18" s="15"/>
      <c r="CH18" s="15"/>
      <c r="CI18" s="15"/>
      <c r="CJ18" s="15"/>
      <c r="CK18" s="15"/>
      <c r="CL18" s="15"/>
      <c r="CM18" s="15"/>
      <c r="CN18" s="15"/>
      <c r="CO18" s="15"/>
      <c r="CP18" s="15"/>
      <c r="CQ18" s="15"/>
      <c r="CR18" s="15"/>
      <c r="CS18" s="15"/>
      <c r="CT18" s="15"/>
      <c r="CU18" s="15"/>
      <c r="CV18" s="15"/>
      <c r="CW18" s="15"/>
      <c r="CX18" s="15"/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5"/>
      <c r="EM18" s="15"/>
      <c r="EN18" s="15"/>
      <c r="EO18" s="15"/>
      <c r="EP18" s="15"/>
      <c r="EQ18" s="15"/>
      <c r="ER18" s="15"/>
      <c r="ES18" s="15"/>
      <c r="ET18" s="15"/>
      <c r="EU18" s="15"/>
      <c r="EV18" s="15"/>
      <c r="EW18" s="15"/>
      <c r="EX18" s="15"/>
      <c r="EY18" s="15"/>
      <c r="EZ18" s="15"/>
      <c r="FA18" s="15"/>
      <c r="FB18" s="15"/>
      <c r="FC18" s="15"/>
      <c r="FD18" s="15"/>
      <c r="FE18" s="15"/>
      <c r="FF18" s="15"/>
      <c r="FG18" s="15"/>
      <c r="FH18" s="15"/>
      <c r="FI18" s="15"/>
      <c r="FJ18" s="15"/>
      <c r="FK18" s="15"/>
      <c r="FL18" s="15"/>
      <c r="FM18" s="15"/>
      <c r="FN18" s="15"/>
      <c r="FO18" s="15"/>
      <c r="FP18" s="15"/>
      <c r="FQ18" s="15"/>
      <c r="FR18" s="15"/>
      <c r="FS18" s="15"/>
      <c r="FT18" s="15"/>
      <c r="FU18" s="15"/>
      <c r="FV18" s="15"/>
      <c r="FW18" s="15"/>
      <c r="FX18" s="15"/>
      <c r="FY18" s="15"/>
      <c r="FZ18" s="15"/>
      <c r="GA18" s="15"/>
      <c r="GB18" s="15"/>
      <c r="GC18" s="15"/>
      <c r="GD18" s="15"/>
      <c r="GE18" s="15"/>
      <c r="GF18" s="15"/>
      <c r="GG18" s="15"/>
      <c r="GH18" s="15"/>
      <c r="GI18" s="15"/>
      <c r="GJ18" s="15"/>
      <c r="GK18" s="15"/>
      <c r="GL18" s="15"/>
      <c r="GM18" s="15"/>
      <c r="GN18" s="15"/>
      <c r="GO18" s="15"/>
      <c r="GP18" s="15"/>
      <c r="GQ18" s="15"/>
      <c r="GR18" s="15"/>
      <c r="GS18" s="15"/>
      <c r="GT18" s="15"/>
      <c r="GU18" s="15"/>
      <c r="GV18" s="15"/>
      <c r="GW18" s="15"/>
      <c r="GX18" s="15"/>
      <c r="GY18" s="15"/>
      <c r="GZ18" s="15"/>
      <c r="HA18" s="15"/>
      <c r="HB18" s="15"/>
      <c r="HC18" s="15"/>
      <c r="HD18" s="15"/>
      <c r="HE18" s="15"/>
      <c r="HF18" s="15"/>
      <c r="HG18" s="15"/>
      <c r="HH18" s="15"/>
      <c r="HI18" s="15"/>
      <c r="HJ18" s="15"/>
      <c r="HK18" s="15"/>
      <c r="HL18" s="15"/>
      <c r="HM18" s="15"/>
      <c r="HN18" s="15"/>
      <c r="HO18" s="15"/>
      <c r="HP18" s="15"/>
      <c r="HQ18" s="15"/>
      <c r="HR18" s="15"/>
      <c r="HS18" s="15"/>
      <c r="HT18" s="15"/>
      <c r="HU18" s="15"/>
      <c r="HV18" s="15"/>
      <c r="HW18" s="15"/>
      <c r="HX18" s="15"/>
      <c r="HY18" s="15"/>
      <c r="HZ18" s="15"/>
      <c r="IA18" s="15"/>
      <c r="IB18" s="15"/>
      <c r="IC18" s="15"/>
      <c r="ID18" s="15"/>
      <c r="IE18" s="15"/>
      <c r="IF18" s="15"/>
      <c r="IG18" s="15"/>
      <c r="IH18" s="15"/>
      <c r="II18" s="15"/>
      <c r="IJ18" s="15"/>
      <c r="IK18" s="15"/>
      <c r="IL18" s="15"/>
      <c r="IM18" s="15"/>
      <c r="IN18" s="15"/>
      <c r="IO18" s="15"/>
      <c r="IP18" s="15"/>
      <c r="IQ18" s="15"/>
      <c r="IR18" s="15"/>
      <c r="IS18" s="15"/>
    </row>
    <row r="19" customFormat="false" ht="15" hidden="false" customHeight="false" outlineLevel="0" collapsed="false">
      <c r="A19" s="32"/>
      <c r="B19" s="33" t="s">
        <v>25</v>
      </c>
      <c r="C19" s="34"/>
      <c r="D19" s="34"/>
      <c r="E19" s="35"/>
      <c r="F19" s="36" t="n">
        <f aca="false">SUM(F13:F18)</f>
        <v>0</v>
      </c>
      <c r="G19" s="35"/>
      <c r="H19" s="27" t="n">
        <f aca="false">SUM(H13:H18)</f>
        <v>0</v>
      </c>
      <c r="I19" s="37" t="n">
        <f aca="false">SUM(I13:I18)</f>
        <v>0</v>
      </c>
      <c r="J19" s="19"/>
      <c r="K19" s="19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  <c r="AA19" s="15"/>
      <c r="AB19" s="15"/>
      <c r="AC19" s="15"/>
      <c r="AD19" s="15"/>
      <c r="AE19" s="15"/>
      <c r="AF19" s="15"/>
      <c r="AG19" s="15"/>
      <c r="AH19" s="15"/>
      <c r="AI19" s="15"/>
      <c r="AJ19" s="15"/>
      <c r="AK19" s="15"/>
      <c r="AL19" s="15"/>
      <c r="AM19" s="15"/>
      <c r="AN19" s="15"/>
      <c r="AO19" s="15"/>
      <c r="AP19" s="15"/>
      <c r="AQ19" s="15"/>
      <c r="AR19" s="15"/>
      <c r="AS19" s="15"/>
      <c r="AT19" s="15"/>
      <c r="AU19" s="15"/>
      <c r="AV19" s="15"/>
      <c r="AW19" s="15"/>
      <c r="AX19" s="15"/>
      <c r="AY19" s="15"/>
      <c r="AZ19" s="15"/>
      <c r="BA19" s="15"/>
      <c r="BB19" s="15"/>
      <c r="BC19" s="15"/>
      <c r="BD19" s="15"/>
      <c r="BE19" s="15"/>
      <c r="BF19" s="15"/>
      <c r="BG19" s="15"/>
      <c r="BH19" s="15"/>
      <c r="BI19" s="15"/>
      <c r="BJ19" s="15"/>
      <c r="BK19" s="15"/>
      <c r="BL19" s="15"/>
      <c r="BM19" s="15"/>
      <c r="BN19" s="15"/>
      <c r="BO19" s="15"/>
      <c r="BP19" s="15"/>
      <c r="BQ19" s="15"/>
      <c r="BR19" s="15"/>
      <c r="BS19" s="15"/>
      <c r="BT19" s="15"/>
      <c r="BU19" s="15"/>
      <c r="BV19" s="15"/>
      <c r="BW19" s="15"/>
      <c r="BX19" s="15"/>
      <c r="BY19" s="15"/>
      <c r="BZ19" s="15"/>
      <c r="CA19" s="15"/>
      <c r="CB19" s="15"/>
      <c r="CC19" s="15"/>
      <c r="CD19" s="15"/>
      <c r="CE19" s="15"/>
      <c r="CF19" s="15"/>
      <c r="CG19" s="15"/>
      <c r="CH19" s="15"/>
      <c r="CI19" s="15"/>
      <c r="CJ19" s="15"/>
      <c r="CK19" s="15"/>
      <c r="CL19" s="15"/>
      <c r="CM19" s="15"/>
      <c r="CN19" s="15"/>
      <c r="CO19" s="15"/>
      <c r="CP19" s="15"/>
      <c r="CQ19" s="15"/>
      <c r="CR19" s="15"/>
      <c r="CS19" s="15"/>
      <c r="CT19" s="15"/>
      <c r="CU19" s="15"/>
      <c r="CV19" s="15"/>
      <c r="CW19" s="15"/>
      <c r="CX19" s="15"/>
      <c r="CY19" s="15"/>
      <c r="CZ19" s="15"/>
      <c r="DA19" s="15"/>
      <c r="DB19" s="15"/>
      <c r="DC19" s="15"/>
      <c r="DD19" s="15"/>
      <c r="DE19" s="15"/>
      <c r="DF19" s="15"/>
      <c r="DG19" s="15"/>
      <c r="DH19" s="15"/>
      <c r="DI19" s="15"/>
      <c r="DJ19" s="15"/>
      <c r="DK19" s="15"/>
      <c r="DL19" s="15"/>
      <c r="DM19" s="15"/>
      <c r="DN19" s="15"/>
      <c r="DO19" s="15"/>
      <c r="DP19" s="15"/>
      <c r="DQ19" s="15"/>
      <c r="DR19" s="15"/>
      <c r="DS19" s="15"/>
      <c r="DT19" s="15"/>
      <c r="DU19" s="15"/>
      <c r="DV19" s="15"/>
      <c r="DW19" s="15"/>
      <c r="DX19" s="15"/>
      <c r="DY19" s="15"/>
      <c r="DZ19" s="15"/>
      <c r="EA19" s="15"/>
      <c r="EB19" s="15"/>
      <c r="EC19" s="15"/>
      <c r="ED19" s="15"/>
      <c r="EE19" s="15"/>
      <c r="EF19" s="15"/>
      <c r="EG19" s="15"/>
      <c r="EH19" s="15"/>
      <c r="EI19" s="15"/>
      <c r="EJ19" s="15"/>
      <c r="EK19" s="15"/>
      <c r="EL19" s="15"/>
      <c r="EM19" s="15"/>
      <c r="EN19" s="15"/>
      <c r="EO19" s="15"/>
      <c r="EP19" s="15"/>
      <c r="EQ19" s="15"/>
      <c r="ER19" s="15"/>
      <c r="ES19" s="15"/>
      <c r="ET19" s="15"/>
      <c r="EU19" s="15"/>
      <c r="EV19" s="15"/>
      <c r="EW19" s="15"/>
      <c r="EX19" s="15"/>
      <c r="EY19" s="15"/>
      <c r="EZ19" s="15"/>
      <c r="FA19" s="15"/>
      <c r="FB19" s="15"/>
      <c r="FC19" s="15"/>
      <c r="FD19" s="15"/>
      <c r="FE19" s="15"/>
      <c r="FF19" s="15"/>
      <c r="FG19" s="15"/>
      <c r="FH19" s="15"/>
      <c r="FI19" s="15"/>
      <c r="FJ19" s="15"/>
      <c r="FK19" s="15"/>
      <c r="FL19" s="15"/>
      <c r="FM19" s="15"/>
      <c r="FN19" s="15"/>
      <c r="FO19" s="15"/>
      <c r="FP19" s="15"/>
      <c r="FQ19" s="15"/>
      <c r="FR19" s="15"/>
      <c r="FS19" s="15"/>
      <c r="FT19" s="15"/>
      <c r="FU19" s="15"/>
      <c r="FV19" s="15"/>
      <c r="FW19" s="15"/>
      <c r="FX19" s="15"/>
      <c r="FY19" s="15"/>
      <c r="FZ19" s="15"/>
      <c r="GA19" s="15"/>
      <c r="GB19" s="15"/>
      <c r="GC19" s="15"/>
      <c r="GD19" s="15"/>
      <c r="GE19" s="15"/>
      <c r="GF19" s="15"/>
      <c r="GG19" s="15"/>
      <c r="GH19" s="15"/>
      <c r="GI19" s="15"/>
      <c r="GJ19" s="15"/>
      <c r="GK19" s="15"/>
      <c r="GL19" s="15"/>
      <c r="GM19" s="15"/>
      <c r="GN19" s="15"/>
      <c r="GO19" s="15"/>
      <c r="GP19" s="15"/>
      <c r="GQ19" s="15"/>
      <c r="GR19" s="15"/>
      <c r="GS19" s="15"/>
      <c r="GT19" s="15"/>
      <c r="GU19" s="15"/>
      <c r="GV19" s="15"/>
      <c r="GW19" s="15"/>
      <c r="GX19" s="15"/>
      <c r="GY19" s="15"/>
      <c r="GZ19" s="15"/>
      <c r="HA19" s="15"/>
      <c r="HB19" s="15"/>
      <c r="HC19" s="15"/>
      <c r="HD19" s="15"/>
      <c r="HE19" s="15"/>
      <c r="HF19" s="15"/>
      <c r="HG19" s="15"/>
      <c r="HH19" s="15"/>
      <c r="HI19" s="15"/>
      <c r="HJ19" s="15"/>
      <c r="HK19" s="15"/>
      <c r="HL19" s="15"/>
      <c r="HM19" s="15"/>
      <c r="HN19" s="15"/>
      <c r="HO19" s="15"/>
      <c r="HP19" s="15"/>
      <c r="HQ19" s="15"/>
      <c r="HR19" s="15"/>
      <c r="HS19" s="15"/>
      <c r="HT19" s="15"/>
      <c r="HU19" s="15"/>
      <c r="HV19" s="15"/>
      <c r="HW19" s="15"/>
      <c r="HX19" s="15"/>
      <c r="HY19" s="15"/>
      <c r="HZ19" s="15"/>
      <c r="IA19" s="15"/>
      <c r="IB19" s="15"/>
      <c r="IC19" s="15"/>
      <c r="ID19" s="15"/>
      <c r="IE19" s="15"/>
      <c r="IF19" s="15"/>
      <c r="IG19" s="15"/>
      <c r="IH19" s="15"/>
      <c r="II19" s="15"/>
      <c r="IJ19" s="15"/>
      <c r="IK19" s="15"/>
      <c r="IL19" s="15"/>
      <c r="IM19" s="15"/>
      <c r="IN19" s="15"/>
      <c r="IO19" s="15"/>
      <c r="IP19" s="15"/>
      <c r="IQ19" s="15"/>
      <c r="IR19" s="15"/>
      <c r="IS19" s="15"/>
    </row>
    <row r="20" customFormat="false" ht="15" hidden="false" customHeight="false" outlineLevel="0" collapsed="false">
      <c r="A20" s="38"/>
      <c r="B20" s="39"/>
      <c r="C20" s="39"/>
      <c r="D20" s="39"/>
      <c r="E20" s="39"/>
      <c r="F20" s="39"/>
      <c r="G20" s="39"/>
      <c r="H20" s="39"/>
      <c r="I20" s="39"/>
    </row>
    <row r="21" customFormat="false" ht="15" hidden="false" customHeight="false" outlineLevel="0" collapsed="false">
      <c r="A21" s="38"/>
      <c r="B21" s="40"/>
      <c r="C21" s="40"/>
      <c r="D21" s="40"/>
      <c r="E21" s="40"/>
      <c r="F21" s="40"/>
      <c r="G21" s="40"/>
      <c r="H21" s="40"/>
      <c r="I21" s="40"/>
    </row>
    <row r="22" customFormat="false" ht="15" hidden="false" customHeight="false" outlineLevel="0" collapsed="false">
      <c r="A22" s="4"/>
      <c r="B22" s="41" t="s">
        <v>26</v>
      </c>
      <c r="C22" s="41"/>
      <c r="D22" s="41"/>
      <c r="E22" s="41"/>
      <c r="F22" s="41"/>
      <c r="G22" s="41"/>
      <c r="H22" s="41"/>
      <c r="I22" s="41"/>
    </row>
    <row r="23" customFormat="false" ht="15" hidden="false" customHeight="false" outlineLevel="0" collapsed="false">
      <c r="A23" s="4"/>
      <c r="B23" s="42"/>
      <c r="C23" s="4"/>
      <c r="D23" s="4"/>
      <c r="E23" s="4"/>
      <c r="F23" s="4"/>
      <c r="G23" s="4"/>
      <c r="H23" s="4"/>
      <c r="I23" s="4"/>
    </row>
    <row r="24" customFormat="false" ht="102.75" hidden="false" customHeight="true" outlineLevel="0" collapsed="false">
      <c r="A24" s="38"/>
      <c r="B24" s="39"/>
      <c r="C24" s="39"/>
      <c r="D24" s="39"/>
      <c r="E24" s="39"/>
      <c r="F24" s="39"/>
      <c r="G24" s="43" t="s">
        <v>27</v>
      </c>
      <c r="H24" s="43"/>
      <c r="I24" s="43"/>
    </row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7">
    <mergeCell ref="H1:I1"/>
    <mergeCell ref="A3:I3"/>
    <mergeCell ref="A5:I5"/>
    <mergeCell ref="A6:I6"/>
    <mergeCell ref="B21:I21"/>
    <mergeCell ref="B22:I22"/>
    <mergeCell ref="G24:I24"/>
  </mergeCells>
  <dataValidations count="2">
    <dataValidation allowBlank="true" errorStyle="stop" operator="equal" showDropDown="false" showErrorMessage="true" showInputMessage="false" sqref="G13" type="list">
      <formula1>"0%,5%,8%,23%,zw."</formula1>
      <formula2>0</formula2>
    </dataValidation>
    <dataValidation allowBlank="true" errorStyle="stop" operator="equal" showDropDown="false" showErrorMessage="true" showInputMessage="false" sqref="G14:G18" type="list">
      <formula1>"0%,5%,8%,23%,zw."</formula1>
      <formula2>0</formula2>
    </dataValidation>
  </dataValidations>
  <printOptions headings="false" gridLines="false" gridLinesSet="true" horizontalCentered="false" verticalCentered="false"/>
  <pageMargins left="0.39375" right="0.39375" top="0.39375" bottom="0.39375" header="0.511811023622047" footer="0.511811023622047"/>
  <pageSetup paperSize="9" scale="100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J1048576"/>
  <sheetViews>
    <sheetView showFormulas="false" showGridLines="true" showRowColHeaders="true" showZeros="true" rightToLeft="false" tabSelected="false" showOutlineSymbols="true" defaultGridColor="true" view="normal" topLeftCell="A1" colorId="64" zoomScale="90" zoomScaleNormal="90" zoomScalePageLayoutView="100" workbookViewId="0">
      <selection pane="topLeft" activeCell="V96" activeCellId="0" sqref="V96"/>
    </sheetView>
  </sheetViews>
  <sheetFormatPr defaultColWidth="8.6796875" defaultRowHeight="13.8" zeroHeight="false" outlineLevelRow="0" outlineLevelCol="0"/>
  <cols>
    <col collapsed="false" customWidth="true" hidden="false" outlineLevel="0" max="1" min="1" style="2" width="7.42"/>
    <col collapsed="false" customWidth="true" hidden="false" outlineLevel="0" max="2" min="2" style="2" width="36.57"/>
    <col collapsed="false" customWidth="true" hidden="false" outlineLevel="0" max="9" min="4" style="2" width="12.76"/>
    <col collapsed="false" customWidth="true" hidden="false" outlineLevel="0" max="10" min="10" style="2" width="4.14"/>
  </cols>
  <sheetData>
    <row r="1" customFormat="false" ht="15" hidden="false" customHeight="false" outlineLevel="0" collapsed="false">
      <c r="A1" s="3" t="s">
        <v>0</v>
      </c>
      <c r="B1" s="4"/>
      <c r="C1" s="4"/>
      <c r="D1" s="4"/>
      <c r="E1" s="4"/>
      <c r="F1" s="39"/>
      <c r="G1" s="39"/>
      <c r="H1" s="39"/>
      <c r="I1" s="44" t="s">
        <v>1</v>
      </c>
      <c r="J1" s="39"/>
    </row>
    <row r="2" customFormat="false" ht="15" hidden="false" customHeight="false" outlineLevel="0" collapsed="false">
      <c r="A2" s="4"/>
      <c r="B2" s="4"/>
      <c r="C2" s="4"/>
      <c r="D2" s="4"/>
      <c r="E2" s="4"/>
      <c r="F2" s="39"/>
      <c r="G2" s="39"/>
      <c r="H2" s="39"/>
      <c r="I2" s="4"/>
      <c r="J2" s="39"/>
    </row>
    <row r="3" customFormat="false" ht="19.7" hidden="false" customHeight="false" outlineLevel="0" collapsed="false">
      <c r="A3" s="7" t="s">
        <v>2</v>
      </c>
      <c r="B3" s="7"/>
      <c r="C3" s="7"/>
      <c r="D3" s="7"/>
      <c r="E3" s="7"/>
      <c r="F3" s="7"/>
      <c r="G3" s="7"/>
      <c r="H3" s="7"/>
      <c r="I3" s="7"/>
      <c r="J3" s="39"/>
    </row>
    <row r="4" customFormat="false" ht="15" hidden="false" customHeight="false" outlineLevel="0" collapsed="false">
      <c r="A4" s="9"/>
      <c r="B4" s="9"/>
      <c r="C4" s="9"/>
      <c r="D4" s="9"/>
      <c r="E4" s="9"/>
      <c r="F4" s="9"/>
      <c r="G4" s="9"/>
      <c r="H4" s="9"/>
      <c r="I4" s="9"/>
      <c r="J4" s="39"/>
    </row>
    <row r="5" customFormat="false" ht="15" hidden="false" customHeight="false" outlineLevel="0" collapsed="false">
      <c r="A5" s="10" t="s">
        <v>3</v>
      </c>
      <c r="B5" s="10"/>
      <c r="C5" s="10"/>
      <c r="D5" s="10"/>
      <c r="E5" s="10"/>
      <c r="F5" s="10"/>
      <c r="G5" s="10"/>
      <c r="H5" s="10"/>
      <c r="I5" s="10"/>
      <c r="J5" s="39"/>
    </row>
    <row r="6" customFormat="false" ht="54" hidden="false" customHeight="true" outlineLevel="0" collapsed="false">
      <c r="A6" s="11" t="s">
        <v>4</v>
      </c>
      <c r="B6" s="11"/>
      <c r="C6" s="11"/>
      <c r="D6" s="11"/>
      <c r="E6" s="11"/>
      <c r="F6" s="11"/>
      <c r="G6" s="11"/>
      <c r="H6" s="11"/>
      <c r="I6" s="11"/>
      <c r="J6" s="39"/>
    </row>
    <row r="7" customFormat="false" ht="15" hidden="false" customHeight="false" outlineLevel="0" collapsed="false">
      <c r="A7" s="45"/>
      <c r="B7" s="46"/>
      <c r="C7" s="47"/>
      <c r="D7" s="47"/>
      <c r="E7" s="47"/>
      <c r="F7" s="47"/>
      <c r="G7" s="48"/>
      <c r="H7" s="48"/>
      <c r="I7" s="48"/>
      <c r="J7" s="39"/>
    </row>
    <row r="8" customFormat="false" ht="15" hidden="false" customHeight="false" outlineLevel="0" collapsed="false">
      <c r="A8" s="49" t="s">
        <v>28</v>
      </c>
      <c r="B8" s="13"/>
      <c r="C8" s="13"/>
      <c r="D8" s="13"/>
      <c r="E8" s="13"/>
      <c r="F8" s="13"/>
      <c r="G8" s="13"/>
      <c r="H8" s="13"/>
      <c r="I8" s="50"/>
      <c r="J8" s="39"/>
    </row>
    <row r="9" customFormat="false" ht="15" hidden="false" customHeight="false" outlineLevel="0" collapsed="false">
      <c r="A9" s="49" t="s">
        <v>29</v>
      </c>
      <c r="B9" s="13"/>
      <c r="C9" s="13"/>
      <c r="D9" s="13"/>
      <c r="E9" s="13"/>
      <c r="F9" s="13"/>
      <c r="G9" s="13"/>
      <c r="H9" s="13"/>
      <c r="I9" s="50"/>
      <c r="J9" s="39"/>
    </row>
    <row r="10" customFormat="false" ht="15" hidden="false" customHeight="false" outlineLevel="0" collapsed="false">
      <c r="A10" s="49" t="s">
        <v>30</v>
      </c>
      <c r="B10" s="13"/>
      <c r="C10" s="13"/>
      <c r="D10" s="13"/>
      <c r="E10" s="13"/>
      <c r="F10" s="13"/>
      <c r="G10" s="13"/>
      <c r="H10" s="13"/>
      <c r="I10" s="50"/>
      <c r="J10" s="39"/>
    </row>
    <row r="11" customFormat="false" ht="15" hidden="false" customHeight="false" outlineLevel="0" collapsed="false">
      <c r="A11" s="45"/>
      <c r="B11" s="13"/>
      <c r="C11" s="51"/>
      <c r="D11" s="51"/>
      <c r="E11" s="51"/>
      <c r="F11" s="51"/>
      <c r="G11" s="51"/>
      <c r="H11" s="51"/>
      <c r="I11" s="12" t="s">
        <v>31</v>
      </c>
      <c r="J11" s="39"/>
    </row>
    <row r="12" customFormat="false" ht="38.95" hidden="false" customHeight="false" outlineLevel="0" collapsed="false">
      <c r="A12" s="52" t="s">
        <v>8</v>
      </c>
      <c r="B12" s="53" t="s">
        <v>9</v>
      </c>
      <c r="C12" s="53" t="s">
        <v>10</v>
      </c>
      <c r="D12" s="54" t="s">
        <v>11</v>
      </c>
      <c r="E12" s="22" t="s">
        <v>12</v>
      </c>
      <c r="F12" s="22" t="s">
        <v>13</v>
      </c>
      <c r="G12" s="22" t="s">
        <v>14</v>
      </c>
      <c r="H12" s="22" t="s">
        <v>15</v>
      </c>
      <c r="I12" s="22" t="s">
        <v>16</v>
      </c>
      <c r="J12" s="39"/>
    </row>
    <row r="13" customFormat="false" ht="51.4" hidden="false" customHeight="false" outlineLevel="0" collapsed="false">
      <c r="A13" s="23" t="n">
        <v>1</v>
      </c>
      <c r="B13" s="24" t="s">
        <v>32</v>
      </c>
      <c r="C13" s="26" t="s">
        <v>18</v>
      </c>
      <c r="D13" s="26" t="n">
        <v>25</v>
      </c>
      <c r="E13" s="55"/>
      <c r="F13" s="56" t="n">
        <f aca="false">D13*E13</f>
        <v>0</v>
      </c>
      <c r="G13" s="57"/>
      <c r="H13" s="56" t="n">
        <f aca="false">F13*G13</f>
        <v>0</v>
      </c>
      <c r="I13" s="56" t="n">
        <f aca="false">F13+H13</f>
        <v>0</v>
      </c>
      <c r="J13" s="39"/>
    </row>
    <row r="14" customFormat="false" ht="51.4" hidden="false" customHeight="false" outlineLevel="0" collapsed="false">
      <c r="A14" s="23" t="n">
        <v>2</v>
      </c>
      <c r="B14" s="58" t="s">
        <v>33</v>
      </c>
      <c r="C14" s="26" t="s">
        <v>18</v>
      </c>
      <c r="D14" s="26" t="n">
        <v>60</v>
      </c>
      <c r="E14" s="55"/>
      <c r="F14" s="56" t="n">
        <f aca="false">D14*E14</f>
        <v>0</v>
      </c>
      <c r="G14" s="57"/>
      <c r="H14" s="56" t="n">
        <f aca="false">F14*G14</f>
        <v>0</v>
      </c>
      <c r="I14" s="56" t="n">
        <f aca="false">F14+H14</f>
        <v>0</v>
      </c>
      <c r="J14" s="39"/>
    </row>
    <row r="15" customFormat="false" ht="88.7" hidden="false" customHeight="false" outlineLevel="0" collapsed="false">
      <c r="A15" s="23" t="n">
        <v>3</v>
      </c>
      <c r="B15" s="24" t="s">
        <v>34</v>
      </c>
      <c r="C15" s="26" t="s">
        <v>18</v>
      </c>
      <c r="D15" s="26" t="n">
        <v>100</v>
      </c>
      <c r="E15" s="55"/>
      <c r="F15" s="56" t="n">
        <f aca="false">D15*E15</f>
        <v>0</v>
      </c>
      <c r="G15" s="57"/>
      <c r="H15" s="56" t="n">
        <f aca="false">F15*G15</f>
        <v>0</v>
      </c>
      <c r="I15" s="56" t="n">
        <f aca="false">F15+H15</f>
        <v>0</v>
      </c>
      <c r="J15" s="39"/>
    </row>
    <row r="16" customFormat="false" ht="38.95" hidden="false" customHeight="false" outlineLevel="0" collapsed="false">
      <c r="A16" s="23" t="n">
        <v>4</v>
      </c>
      <c r="B16" s="24" t="s">
        <v>35</v>
      </c>
      <c r="C16" s="26" t="s">
        <v>36</v>
      </c>
      <c r="D16" s="26" t="n">
        <v>50</v>
      </c>
      <c r="E16" s="55"/>
      <c r="F16" s="56" t="n">
        <f aca="false">D16*E16</f>
        <v>0</v>
      </c>
      <c r="G16" s="57"/>
      <c r="H16" s="56" t="n">
        <f aca="false">F16*G16</f>
        <v>0</v>
      </c>
      <c r="I16" s="56" t="n">
        <f aca="false">F16+H16</f>
        <v>0</v>
      </c>
      <c r="J16" s="39"/>
    </row>
    <row r="17" customFormat="false" ht="26.5" hidden="false" customHeight="false" outlineLevel="0" collapsed="false">
      <c r="A17" s="23" t="n">
        <v>5</v>
      </c>
      <c r="B17" s="24" t="s">
        <v>37</v>
      </c>
      <c r="C17" s="26" t="s">
        <v>36</v>
      </c>
      <c r="D17" s="26" t="n">
        <v>30</v>
      </c>
      <c r="E17" s="55"/>
      <c r="F17" s="56" t="n">
        <f aca="false">D17*E17</f>
        <v>0</v>
      </c>
      <c r="G17" s="57"/>
      <c r="H17" s="56" t="n">
        <f aca="false">F17*G17</f>
        <v>0</v>
      </c>
      <c r="I17" s="56" t="n">
        <f aca="false">F17+H17</f>
        <v>0</v>
      </c>
      <c r="J17" s="39"/>
    </row>
    <row r="18" customFormat="false" ht="63.8" hidden="false" customHeight="false" outlineLevel="0" collapsed="false">
      <c r="A18" s="23" t="n">
        <v>6</v>
      </c>
      <c r="B18" s="24" t="s">
        <v>38</v>
      </c>
      <c r="C18" s="26" t="s">
        <v>18</v>
      </c>
      <c r="D18" s="26" t="n">
        <v>1000</v>
      </c>
      <c r="E18" s="55"/>
      <c r="F18" s="56" t="n">
        <f aca="false">D18*E18</f>
        <v>0</v>
      </c>
      <c r="G18" s="57"/>
      <c r="H18" s="56" t="n">
        <f aca="false">F18*G18</f>
        <v>0</v>
      </c>
      <c r="I18" s="56" t="n">
        <f aca="false">F18+H18</f>
        <v>0</v>
      </c>
      <c r="J18" s="39"/>
    </row>
    <row r="19" customFormat="false" ht="61.35" hidden="false" customHeight="false" outlineLevel="0" collapsed="false">
      <c r="A19" s="23" t="n">
        <v>7</v>
      </c>
      <c r="B19" s="24" t="s">
        <v>39</v>
      </c>
      <c r="C19" s="26" t="s">
        <v>18</v>
      </c>
      <c r="D19" s="26" t="n">
        <v>150</v>
      </c>
      <c r="E19" s="55"/>
      <c r="F19" s="56" t="n">
        <f aca="false">D19*E19</f>
        <v>0</v>
      </c>
      <c r="G19" s="57"/>
      <c r="H19" s="56" t="n">
        <f aca="false">F19*G19</f>
        <v>0</v>
      </c>
      <c r="I19" s="56" t="n">
        <f aca="false">F19+H19</f>
        <v>0</v>
      </c>
      <c r="J19" s="39"/>
    </row>
    <row r="20" customFormat="false" ht="63.8" hidden="false" customHeight="false" outlineLevel="0" collapsed="false">
      <c r="A20" s="23" t="n">
        <v>8</v>
      </c>
      <c r="B20" s="24" t="s">
        <v>40</v>
      </c>
      <c r="C20" s="26" t="s">
        <v>18</v>
      </c>
      <c r="D20" s="26" t="n">
        <v>140</v>
      </c>
      <c r="E20" s="55"/>
      <c r="F20" s="56" t="n">
        <f aca="false">D20*E20</f>
        <v>0</v>
      </c>
      <c r="G20" s="57"/>
      <c r="H20" s="56" t="n">
        <f aca="false">F20*G20</f>
        <v>0</v>
      </c>
      <c r="I20" s="56" t="n">
        <f aca="false">F20+H20</f>
        <v>0</v>
      </c>
      <c r="J20" s="39"/>
    </row>
    <row r="21" customFormat="false" ht="63.8" hidden="false" customHeight="false" outlineLevel="0" collapsed="false">
      <c r="A21" s="23" t="n">
        <v>9</v>
      </c>
      <c r="B21" s="24" t="s">
        <v>41</v>
      </c>
      <c r="C21" s="26" t="s">
        <v>18</v>
      </c>
      <c r="D21" s="26" t="n">
        <v>20</v>
      </c>
      <c r="E21" s="55"/>
      <c r="F21" s="56" t="n">
        <f aca="false">D21*E21</f>
        <v>0</v>
      </c>
      <c r="G21" s="57"/>
      <c r="H21" s="56" t="n">
        <f aca="false">F21*G21</f>
        <v>0</v>
      </c>
      <c r="I21" s="56" t="n">
        <f aca="false">F21+H21</f>
        <v>0</v>
      </c>
      <c r="J21" s="39"/>
    </row>
    <row r="22" customFormat="false" ht="38.95" hidden="false" customHeight="false" outlineLevel="0" collapsed="false">
      <c r="A22" s="23" t="n">
        <v>10</v>
      </c>
      <c r="B22" s="24" t="s">
        <v>42</v>
      </c>
      <c r="C22" s="26" t="s">
        <v>18</v>
      </c>
      <c r="D22" s="26" t="n">
        <v>70</v>
      </c>
      <c r="E22" s="59"/>
      <c r="F22" s="56" t="n">
        <f aca="false">D22*E22</f>
        <v>0</v>
      </c>
      <c r="G22" s="57"/>
      <c r="H22" s="56" t="n">
        <f aca="false">F22*G22</f>
        <v>0</v>
      </c>
      <c r="I22" s="56" t="n">
        <f aca="false">F22+H22</f>
        <v>0</v>
      </c>
      <c r="J22" s="39"/>
    </row>
    <row r="23" customFormat="false" ht="63.8" hidden="false" customHeight="false" outlineLevel="0" collapsed="false">
      <c r="A23" s="23" t="n">
        <v>11</v>
      </c>
      <c r="B23" s="24" t="s">
        <v>43</v>
      </c>
      <c r="C23" s="26" t="s">
        <v>18</v>
      </c>
      <c r="D23" s="26" t="n">
        <v>80</v>
      </c>
      <c r="E23" s="59"/>
      <c r="F23" s="56" t="n">
        <f aca="false">D23*E23</f>
        <v>0</v>
      </c>
      <c r="G23" s="57"/>
      <c r="H23" s="56" t="n">
        <f aca="false">F23*G23</f>
        <v>0</v>
      </c>
      <c r="I23" s="56" t="n">
        <f aca="false">F23+H23</f>
        <v>0</v>
      </c>
      <c r="J23" s="39"/>
    </row>
    <row r="24" customFormat="false" ht="38.95" hidden="false" customHeight="false" outlineLevel="0" collapsed="false">
      <c r="A24" s="23" t="n">
        <v>12</v>
      </c>
      <c r="B24" s="24" t="s">
        <v>44</v>
      </c>
      <c r="C24" s="26" t="s">
        <v>36</v>
      </c>
      <c r="D24" s="26" t="n">
        <v>40</v>
      </c>
      <c r="E24" s="59"/>
      <c r="F24" s="56" t="n">
        <f aca="false">D24*E24</f>
        <v>0</v>
      </c>
      <c r="G24" s="57"/>
      <c r="H24" s="56" t="n">
        <f aca="false">F24*G24</f>
        <v>0</v>
      </c>
      <c r="I24" s="56" t="n">
        <f aca="false">F24+H24</f>
        <v>0</v>
      </c>
      <c r="J24" s="39"/>
    </row>
    <row r="25" customFormat="false" ht="38.95" hidden="false" customHeight="false" outlineLevel="0" collapsed="false">
      <c r="A25" s="23" t="n">
        <v>13</v>
      </c>
      <c r="B25" s="24" t="s">
        <v>45</v>
      </c>
      <c r="C25" s="26" t="s">
        <v>18</v>
      </c>
      <c r="D25" s="26" t="n">
        <v>25</v>
      </c>
      <c r="E25" s="59"/>
      <c r="F25" s="56" t="n">
        <f aca="false">D25*E25</f>
        <v>0</v>
      </c>
      <c r="G25" s="57"/>
      <c r="H25" s="56" t="n">
        <f aca="false">F25*G25</f>
        <v>0</v>
      </c>
      <c r="I25" s="56" t="n">
        <f aca="false">F25+H25</f>
        <v>0</v>
      </c>
      <c r="J25" s="39"/>
    </row>
    <row r="26" customFormat="false" ht="85.4" hidden="false" customHeight="false" outlineLevel="0" collapsed="false">
      <c r="A26" s="23" t="n">
        <v>14</v>
      </c>
      <c r="B26" s="24" t="s">
        <v>46</v>
      </c>
      <c r="C26" s="26" t="s">
        <v>18</v>
      </c>
      <c r="D26" s="26" t="n">
        <v>25</v>
      </c>
      <c r="E26" s="59"/>
      <c r="F26" s="56" t="n">
        <f aca="false">D26*E26</f>
        <v>0</v>
      </c>
      <c r="G26" s="57"/>
      <c r="H26" s="56" t="n">
        <f aca="false">F26*G26</f>
        <v>0</v>
      </c>
      <c r="I26" s="56" t="n">
        <f aca="false">F26+H26</f>
        <v>0</v>
      </c>
      <c r="J26" s="39"/>
    </row>
    <row r="27" customFormat="false" ht="85.4" hidden="false" customHeight="false" outlineLevel="0" collapsed="false">
      <c r="A27" s="23" t="n">
        <v>15</v>
      </c>
      <c r="B27" s="24" t="s">
        <v>47</v>
      </c>
      <c r="C27" s="26" t="s">
        <v>18</v>
      </c>
      <c r="D27" s="26" t="n">
        <v>20</v>
      </c>
      <c r="E27" s="59"/>
      <c r="F27" s="56" t="n">
        <f aca="false">D27*E27</f>
        <v>0</v>
      </c>
      <c r="G27" s="57"/>
      <c r="H27" s="56" t="n">
        <f aca="false">F27*G27</f>
        <v>0</v>
      </c>
      <c r="I27" s="56" t="n">
        <f aca="false">F27+H27</f>
        <v>0</v>
      </c>
      <c r="J27" s="39"/>
    </row>
    <row r="28" customFormat="false" ht="38.95" hidden="false" customHeight="false" outlineLevel="0" collapsed="false">
      <c r="A28" s="23" t="n">
        <v>16</v>
      </c>
      <c r="B28" s="24" t="s">
        <v>48</v>
      </c>
      <c r="C28" s="26" t="s">
        <v>18</v>
      </c>
      <c r="D28" s="26" t="n">
        <v>20</v>
      </c>
      <c r="E28" s="59"/>
      <c r="F28" s="56" t="n">
        <f aca="false">D28*E28</f>
        <v>0</v>
      </c>
      <c r="G28" s="57"/>
      <c r="H28" s="56" t="n">
        <f aca="false">F28*G28</f>
        <v>0</v>
      </c>
      <c r="I28" s="56" t="n">
        <f aca="false">F28+H28</f>
        <v>0</v>
      </c>
      <c r="J28" s="39"/>
    </row>
    <row r="29" customFormat="false" ht="51.4" hidden="false" customHeight="false" outlineLevel="0" collapsed="false">
      <c r="A29" s="23" t="n">
        <v>17</v>
      </c>
      <c r="B29" s="24" t="s">
        <v>49</v>
      </c>
      <c r="C29" s="26" t="s">
        <v>18</v>
      </c>
      <c r="D29" s="26" t="n">
        <v>70</v>
      </c>
      <c r="E29" s="59"/>
      <c r="F29" s="56" t="n">
        <f aca="false">D29*E29</f>
        <v>0</v>
      </c>
      <c r="G29" s="57"/>
      <c r="H29" s="56" t="n">
        <f aca="false">F29*G29</f>
        <v>0</v>
      </c>
      <c r="I29" s="56" t="n">
        <f aca="false">F29+H29</f>
        <v>0</v>
      </c>
      <c r="J29" s="39"/>
    </row>
    <row r="30" customFormat="false" ht="26.5" hidden="false" customHeight="false" outlineLevel="0" collapsed="false">
      <c r="A30" s="23" t="n">
        <v>18</v>
      </c>
      <c r="B30" s="24" t="s">
        <v>50</v>
      </c>
      <c r="C30" s="26" t="s">
        <v>36</v>
      </c>
      <c r="D30" s="26" t="n">
        <v>10</v>
      </c>
      <c r="E30" s="59"/>
      <c r="F30" s="56" t="n">
        <f aca="false">D30*E30</f>
        <v>0</v>
      </c>
      <c r="G30" s="57"/>
      <c r="H30" s="56" t="n">
        <f aca="false">F30*G30</f>
        <v>0</v>
      </c>
      <c r="I30" s="56" t="n">
        <f aca="false">F30+H30</f>
        <v>0</v>
      </c>
      <c r="J30" s="39"/>
    </row>
    <row r="31" customFormat="false" ht="85.4" hidden="false" customHeight="false" outlineLevel="0" collapsed="false">
      <c r="A31" s="23" t="n">
        <v>19</v>
      </c>
      <c r="B31" s="24" t="s">
        <v>51</v>
      </c>
      <c r="C31" s="26" t="s">
        <v>52</v>
      </c>
      <c r="D31" s="26" t="n">
        <v>25</v>
      </c>
      <c r="E31" s="59"/>
      <c r="F31" s="56" t="n">
        <f aca="false">D31*E31</f>
        <v>0</v>
      </c>
      <c r="G31" s="57"/>
      <c r="H31" s="56" t="n">
        <f aca="false">F31*G31</f>
        <v>0</v>
      </c>
      <c r="I31" s="56" t="n">
        <f aca="false">F31+H31</f>
        <v>0</v>
      </c>
      <c r="J31" s="39"/>
    </row>
    <row r="32" customFormat="false" ht="61.35" hidden="false" customHeight="false" outlineLevel="0" collapsed="false">
      <c r="A32" s="23" t="n">
        <v>20</v>
      </c>
      <c r="B32" s="24" t="s">
        <v>53</v>
      </c>
      <c r="C32" s="26" t="s">
        <v>18</v>
      </c>
      <c r="D32" s="26" t="n">
        <v>45</v>
      </c>
      <c r="E32" s="59"/>
      <c r="F32" s="56" t="n">
        <f aca="false">D32*E32</f>
        <v>0</v>
      </c>
      <c r="G32" s="57"/>
      <c r="H32" s="56" t="n">
        <f aca="false">F32*G32</f>
        <v>0</v>
      </c>
      <c r="I32" s="56" t="n">
        <f aca="false">F32+H32</f>
        <v>0</v>
      </c>
      <c r="J32" s="39"/>
    </row>
    <row r="33" customFormat="false" ht="38.95" hidden="false" customHeight="false" outlineLevel="0" collapsed="false">
      <c r="A33" s="23" t="n">
        <v>21</v>
      </c>
      <c r="B33" s="24" t="s">
        <v>54</v>
      </c>
      <c r="C33" s="26" t="s">
        <v>18</v>
      </c>
      <c r="D33" s="26" t="n">
        <v>70</v>
      </c>
      <c r="E33" s="59"/>
      <c r="F33" s="56" t="n">
        <f aca="false">D33*E33</f>
        <v>0</v>
      </c>
      <c r="G33" s="57"/>
      <c r="H33" s="56" t="n">
        <f aca="false">F33*G33</f>
        <v>0</v>
      </c>
      <c r="I33" s="56" t="n">
        <f aca="false">F33+H33</f>
        <v>0</v>
      </c>
      <c r="J33" s="39"/>
    </row>
    <row r="34" customFormat="false" ht="26.5" hidden="false" customHeight="false" outlineLevel="0" collapsed="false">
      <c r="A34" s="23" t="n">
        <v>22</v>
      </c>
      <c r="B34" s="24" t="s">
        <v>55</v>
      </c>
      <c r="C34" s="26" t="s">
        <v>36</v>
      </c>
      <c r="D34" s="26" t="n">
        <v>5</v>
      </c>
      <c r="E34" s="59"/>
      <c r="F34" s="56" t="n">
        <f aca="false">D34*E34</f>
        <v>0</v>
      </c>
      <c r="G34" s="57"/>
      <c r="H34" s="56" t="n">
        <f aca="false">F34*G34</f>
        <v>0</v>
      </c>
      <c r="I34" s="56" t="n">
        <f aca="false">F34+H34</f>
        <v>0</v>
      </c>
      <c r="J34" s="39"/>
    </row>
    <row r="35" customFormat="false" ht="26.5" hidden="false" customHeight="false" outlineLevel="0" collapsed="false">
      <c r="A35" s="23" t="n">
        <v>23</v>
      </c>
      <c r="B35" s="24" t="s">
        <v>56</v>
      </c>
      <c r="C35" s="26" t="s">
        <v>18</v>
      </c>
      <c r="D35" s="26" t="n">
        <v>5</v>
      </c>
      <c r="E35" s="59"/>
      <c r="F35" s="56" t="n">
        <f aca="false">D35*E35</f>
        <v>0</v>
      </c>
      <c r="G35" s="57"/>
      <c r="H35" s="56" t="n">
        <f aca="false">F35*G35</f>
        <v>0</v>
      </c>
      <c r="I35" s="56" t="n">
        <f aca="false">F35+H35</f>
        <v>0</v>
      </c>
      <c r="J35" s="39"/>
    </row>
    <row r="36" customFormat="false" ht="38.95" hidden="false" customHeight="false" outlineLevel="0" collapsed="false">
      <c r="A36" s="23" t="n">
        <v>24</v>
      </c>
      <c r="B36" s="24" t="s">
        <v>57</v>
      </c>
      <c r="C36" s="26" t="s">
        <v>52</v>
      </c>
      <c r="D36" s="26" t="n">
        <v>40</v>
      </c>
      <c r="E36" s="59"/>
      <c r="F36" s="56" t="n">
        <f aca="false">D36*E36</f>
        <v>0</v>
      </c>
      <c r="G36" s="57"/>
      <c r="H36" s="56" t="n">
        <f aca="false">F36*G36</f>
        <v>0</v>
      </c>
      <c r="I36" s="56" t="n">
        <f aca="false">F36+H36</f>
        <v>0</v>
      </c>
      <c r="J36" s="39"/>
    </row>
    <row r="37" customFormat="false" ht="38.95" hidden="false" customHeight="false" outlineLevel="0" collapsed="false">
      <c r="A37" s="23" t="n">
        <v>25</v>
      </c>
      <c r="B37" s="24" t="s">
        <v>58</v>
      </c>
      <c r="C37" s="26" t="s">
        <v>18</v>
      </c>
      <c r="D37" s="26" t="n">
        <v>40</v>
      </c>
      <c r="E37" s="59"/>
      <c r="F37" s="56" t="n">
        <f aca="false">D37*E37</f>
        <v>0</v>
      </c>
      <c r="G37" s="57"/>
      <c r="H37" s="56" t="n">
        <f aca="false">F37*G37</f>
        <v>0</v>
      </c>
      <c r="I37" s="56" t="n">
        <f aca="false">F37+H37</f>
        <v>0</v>
      </c>
      <c r="J37" s="39"/>
    </row>
    <row r="38" customFormat="false" ht="97" hidden="false" customHeight="false" outlineLevel="0" collapsed="false">
      <c r="A38" s="23" t="n">
        <v>26</v>
      </c>
      <c r="B38" s="24" t="s">
        <v>59</v>
      </c>
      <c r="C38" s="26" t="s">
        <v>18</v>
      </c>
      <c r="D38" s="26" t="n">
        <v>10</v>
      </c>
      <c r="E38" s="59"/>
      <c r="F38" s="56" t="n">
        <f aca="false">D38*E38</f>
        <v>0</v>
      </c>
      <c r="G38" s="57"/>
      <c r="H38" s="56" t="n">
        <f aca="false">F38*G38</f>
        <v>0</v>
      </c>
      <c r="I38" s="56" t="n">
        <f aca="false">F38+H38</f>
        <v>0</v>
      </c>
      <c r="J38" s="39"/>
    </row>
    <row r="39" customFormat="false" ht="38.95" hidden="false" customHeight="false" outlineLevel="0" collapsed="false">
      <c r="A39" s="23" t="n">
        <v>27</v>
      </c>
      <c r="B39" s="24" t="s">
        <v>60</v>
      </c>
      <c r="C39" s="26" t="s">
        <v>36</v>
      </c>
      <c r="D39" s="26" t="n">
        <v>10</v>
      </c>
      <c r="E39" s="59"/>
      <c r="F39" s="56" t="n">
        <f aca="false">D39*E39</f>
        <v>0</v>
      </c>
      <c r="G39" s="57"/>
      <c r="H39" s="56" t="n">
        <f aca="false">F39*G39</f>
        <v>0</v>
      </c>
      <c r="I39" s="56" t="n">
        <f aca="false">F39+H39</f>
        <v>0</v>
      </c>
      <c r="J39" s="39"/>
    </row>
    <row r="40" customFormat="false" ht="26.5" hidden="false" customHeight="false" outlineLevel="0" collapsed="false">
      <c r="A40" s="23" t="n">
        <v>28</v>
      </c>
      <c r="B40" s="24" t="s">
        <v>61</v>
      </c>
      <c r="C40" s="26" t="s">
        <v>36</v>
      </c>
      <c r="D40" s="26" t="n">
        <v>90</v>
      </c>
      <c r="E40" s="59"/>
      <c r="F40" s="56" t="n">
        <f aca="false">D40*E40</f>
        <v>0</v>
      </c>
      <c r="G40" s="57"/>
      <c r="H40" s="56" t="n">
        <f aca="false">F40*G40</f>
        <v>0</v>
      </c>
      <c r="I40" s="56" t="n">
        <f aca="false">F40+H40</f>
        <v>0</v>
      </c>
      <c r="J40" s="39"/>
    </row>
    <row r="41" customFormat="false" ht="15" hidden="false" customHeight="false" outlineLevel="0" collapsed="false">
      <c r="A41" s="23" t="n">
        <v>29</v>
      </c>
      <c r="B41" s="24" t="s">
        <v>62</v>
      </c>
      <c r="C41" s="26" t="s">
        <v>18</v>
      </c>
      <c r="D41" s="26" t="n">
        <v>10</v>
      </c>
      <c r="E41" s="59"/>
      <c r="F41" s="56" t="n">
        <f aca="false">D41*E41</f>
        <v>0</v>
      </c>
      <c r="G41" s="57"/>
      <c r="H41" s="56" t="n">
        <f aca="false">F41*G41</f>
        <v>0</v>
      </c>
      <c r="I41" s="56" t="n">
        <f aca="false">F41+H41</f>
        <v>0</v>
      </c>
      <c r="J41" s="39"/>
    </row>
    <row r="42" customFormat="false" ht="15" hidden="false" customHeight="false" outlineLevel="0" collapsed="false">
      <c r="A42" s="23" t="n">
        <v>30</v>
      </c>
      <c r="B42" s="24" t="s">
        <v>63</v>
      </c>
      <c r="C42" s="26" t="s">
        <v>18</v>
      </c>
      <c r="D42" s="26" t="n">
        <v>20</v>
      </c>
      <c r="E42" s="59"/>
      <c r="F42" s="56" t="n">
        <f aca="false">D42*E42</f>
        <v>0</v>
      </c>
      <c r="G42" s="57"/>
      <c r="H42" s="56" t="n">
        <f aca="false">F42*G42</f>
        <v>0</v>
      </c>
      <c r="I42" s="56" t="n">
        <f aca="false">F42+H42</f>
        <v>0</v>
      </c>
      <c r="J42" s="39"/>
    </row>
    <row r="43" customFormat="false" ht="85.4" hidden="false" customHeight="false" outlineLevel="0" collapsed="false">
      <c r="A43" s="23" t="n">
        <v>31</v>
      </c>
      <c r="B43" s="24" t="s">
        <v>64</v>
      </c>
      <c r="C43" s="26" t="s">
        <v>18</v>
      </c>
      <c r="D43" s="26" t="n">
        <v>50</v>
      </c>
      <c r="E43" s="59"/>
      <c r="F43" s="56" t="n">
        <f aca="false">D43*E43</f>
        <v>0</v>
      </c>
      <c r="G43" s="57"/>
      <c r="H43" s="56" t="n">
        <f aca="false">F43*G43</f>
        <v>0</v>
      </c>
      <c r="I43" s="56" t="n">
        <f aca="false">F43+H43</f>
        <v>0</v>
      </c>
      <c r="J43" s="39"/>
    </row>
    <row r="44" customFormat="false" ht="73.75" hidden="false" customHeight="false" outlineLevel="0" collapsed="false">
      <c r="A44" s="23" t="n">
        <v>32</v>
      </c>
      <c r="B44" s="24" t="s">
        <v>65</v>
      </c>
      <c r="C44" s="26" t="s">
        <v>18</v>
      </c>
      <c r="D44" s="26" t="n">
        <v>35</v>
      </c>
      <c r="E44" s="59"/>
      <c r="F44" s="56" t="n">
        <f aca="false">D44*E44</f>
        <v>0</v>
      </c>
      <c r="G44" s="57"/>
      <c r="H44" s="56" t="n">
        <f aca="false">F44*G44</f>
        <v>0</v>
      </c>
      <c r="I44" s="56" t="n">
        <f aca="false">F44+H44</f>
        <v>0</v>
      </c>
      <c r="J44" s="39"/>
    </row>
    <row r="45" customFormat="false" ht="85.4" hidden="false" customHeight="false" outlineLevel="0" collapsed="false">
      <c r="A45" s="23" t="n">
        <v>33</v>
      </c>
      <c r="B45" s="24" t="s">
        <v>66</v>
      </c>
      <c r="C45" s="26" t="s">
        <v>18</v>
      </c>
      <c r="D45" s="26" t="n">
        <v>100</v>
      </c>
      <c r="E45" s="59"/>
      <c r="F45" s="56" t="n">
        <f aca="false">D45*E45</f>
        <v>0</v>
      </c>
      <c r="G45" s="57"/>
      <c r="H45" s="56" t="n">
        <f aca="false">F45*G45</f>
        <v>0</v>
      </c>
      <c r="I45" s="56" t="n">
        <f aca="false">F45+H45</f>
        <v>0</v>
      </c>
      <c r="J45" s="39"/>
    </row>
    <row r="46" customFormat="false" ht="51.4" hidden="false" customHeight="false" outlineLevel="0" collapsed="false">
      <c r="A46" s="23" t="n">
        <v>34</v>
      </c>
      <c r="B46" s="24" t="s">
        <v>67</v>
      </c>
      <c r="C46" s="26" t="s">
        <v>18</v>
      </c>
      <c r="D46" s="26" t="n">
        <v>200</v>
      </c>
      <c r="E46" s="59"/>
      <c r="F46" s="56" t="n">
        <f aca="false">D46*E46</f>
        <v>0</v>
      </c>
      <c r="G46" s="57"/>
      <c r="H46" s="56" t="n">
        <f aca="false">F46*G46</f>
        <v>0</v>
      </c>
      <c r="I46" s="56" t="n">
        <f aca="false">F46+H46</f>
        <v>0</v>
      </c>
      <c r="J46" s="39"/>
    </row>
    <row r="47" customFormat="false" ht="26.5" hidden="false" customHeight="false" outlineLevel="0" collapsed="false">
      <c r="A47" s="23" t="n">
        <v>35</v>
      </c>
      <c r="B47" s="24" t="s">
        <v>68</v>
      </c>
      <c r="C47" s="26" t="s">
        <v>18</v>
      </c>
      <c r="D47" s="26" t="n">
        <v>20</v>
      </c>
      <c r="E47" s="59"/>
      <c r="F47" s="56" t="n">
        <f aca="false">D47*E47</f>
        <v>0</v>
      </c>
      <c r="G47" s="57"/>
      <c r="H47" s="56" t="n">
        <f aca="false">F47*G47</f>
        <v>0</v>
      </c>
      <c r="I47" s="56" t="n">
        <f aca="false">F47+H47</f>
        <v>0</v>
      </c>
      <c r="J47" s="39"/>
    </row>
    <row r="48" customFormat="false" ht="26.5" hidden="false" customHeight="false" outlineLevel="0" collapsed="false">
      <c r="A48" s="23" t="n">
        <v>36</v>
      </c>
      <c r="B48" s="24" t="s">
        <v>69</v>
      </c>
      <c r="C48" s="26" t="s">
        <v>18</v>
      </c>
      <c r="D48" s="26" t="n">
        <v>50</v>
      </c>
      <c r="E48" s="59"/>
      <c r="F48" s="56" t="n">
        <f aca="false">D48*E48</f>
        <v>0</v>
      </c>
      <c r="G48" s="57"/>
      <c r="H48" s="56" t="n">
        <f aca="false">F48*G48</f>
        <v>0</v>
      </c>
      <c r="I48" s="56" t="n">
        <f aca="false">F48+H48</f>
        <v>0</v>
      </c>
      <c r="J48" s="39"/>
    </row>
    <row r="49" customFormat="false" ht="88.7" hidden="false" customHeight="false" outlineLevel="0" collapsed="false">
      <c r="A49" s="23" t="n">
        <v>37</v>
      </c>
      <c r="B49" s="24" t="s">
        <v>70</v>
      </c>
      <c r="C49" s="26" t="s">
        <v>18</v>
      </c>
      <c r="D49" s="26" t="n">
        <v>30</v>
      </c>
      <c r="E49" s="55"/>
      <c r="F49" s="56" t="n">
        <f aca="false">D49*E49</f>
        <v>0</v>
      </c>
      <c r="G49" s="57"/>
      <c r="H49" s="56" t="n">
        <f aca="false">F49*G49</f>
        <v>0</v>
      </c>
      <c r="I49" s="56" t="n">
        <f aca="false">F49+H49</f>
        <v>0</v>
      </c>
      <c r="J49" s="39"/>
    </row>
    <row r="50" customFormat="false" ht="51.4" hidden="false" customHeight="false" outlineLevel="0" collapsed="false">
      <c r="A50" s="23" t="n">
        <v>38</v>
      </c>
      <c r="B50" s="24" t="s">
        <v>71</v>
      </c>
      <c r="C50" s="26" t="s">
        <v>36</v>
      </c>
      <c r="D50" s="26" t="n">
        <v>10</v>
      </c>
      <c r="E50" s="55"/>
      <c r="F50" s="56" t="n">
        <f aca="false">D50*E50</f>
        <v>0</v>
      </c>
      <c r="G50" s="57"/>
      <c r="H50" s="56" t="n">
        <f aca="false">F50*G50</f>
        <v>0</v>
      </c>
      <c r="I50" s="56" t="n">
        <f aca="false">F50+H50</f>
        <v>0</v>
      </c>
      <c r="J50" s="39"/>
    </row>
    <row r="51" customFormat="false" ht="26.5" hidden="false" customHeight="false" outlineLevel="0" collapsed="false">
      <c r="A51" s="23" t="n">
        <v>39</v>
      </c>
      <c r="B51" s="24" t="s">
        <v>72</v>
      </c>
      <c r="C51" s="26" t="s">
        <v>36</v>
      </c>
      <c r="D51" s="26" t="n">
        <v>10</v>
      </c>
      <c r="E51" s="55"/>
      <c r="F51" s="56" t="n">
        <f aca="false">D51*E51</f>
        <v>0</v>
      </c>
      <c r="G51" s="57"/>
      <c r="H51" s="56" t="n">
        <f aca="false">F51*G51</f>
        <v>0</v>
      </c>
      <c r="I51" s="56" t="n">
        <f aca="false">F51+H51</f>
        <v>0</v>
      </c>
      <c r="J51" s="39"/>
    </row>
    <row r="52" customFormat="false" ht="15" hidden="false" customHeight="false" outlineLevel="0" collapsed="false">
      <c r="A52" s="23" t="n">
        <v>40</v>
      </c>
      <c r="B52" s="24" t="s">
        <v>73</v>
      </c>
      <c r="C52" s="26" t="s">
        <v>74</v>
      </c>
      <c r="D52" s="26" t="n">
        <v>2</v>
      </c>
      <c r="E52" s="55"/>
      <c r="F52" s="56" t="n">
        <f aca="false">D52*E52</f>
        <v>0</v>
      </c>
      <c r="G52" s="57"/>
      <c r="H52" s="56" t="n">
        <f aca="false">F52*G52</f>
        <v>0</v>
      </c>
      <c r="I52" s="56" t="n">
        <f aca="false">F52+H52</f>
        <v>0</v>
      </c>
      <c r="J52" s="39"/>
    </row>
    <row r="53" customFormat="false" ht="15" hidden="false" customHeight="false" outlineLevel="0" collapsed="false">
      <c r="A53" s="23" t="n">
        <v>41</v>
      </c>
      <c r="B53" s="24" t="s">
        <v>75</v>
      </c>
      <c r="C53" s="26" t="s">
        <v>36</v>
      </c>
      <c r="D53" s="26" t="n">
        <v>5</v>
      </c>
      <c r="E53" s="55"/>
      <c r="F53" s="56" t="n">
        <f aca="false">D53*E53</f>
        <v>0</v>
      </c>
      <c r="G53" s="57"/>
      <c r="H53" s="56" t="n">
        <f aca="false">F53*G53</f>
        <v>0</v>
      </c>
      <c r="I53" s="56" t="n">
        <f aca="false">F53+H53</f>
        <v>0</v>
      </c>
      <c r="J53" s="39"/>
    </row>
    <row r="54" customFormat="false" ht="26.5" hidden="false" customHeight="false" outlineLevel="0" collapsed="false">
      <c r="A54" s="23" t="n">
        <v>42</v>
      </c>
      <c r="B54" s="24" t="s">
        <v>76</v>
      </c>
      <c r="C54" s="26" t="s">
        <v>36</v>
      </c>
      <c r="D54" s="26" t="n">
        <v>10</v>
      </c>
      <c r="E54" s="55"/>
      <c r="F54" s="56" t="n">
        <f aca="false">D54*E54</f>
        <v>0</v>
      </c>
      <c r="G54" s="57"/>
      <c r="H54" s="56" t="n">
        <f aca="false">F54*G54</f>
        <v>0</v>
      </c>
      <c r="I54" s="56" t="n">
        <f aca="false">F54+H54</f>
        <v>0</v>
      </c>
      <c r="J54" s="39"/>
    </row>
    <row r="55" customFormat="false" ht="26.5" hidden="false" customHeight="false" outlineLevel="0" collapsed="false">
      <c r="A55" s="23" t="n">
        <v>43</v>
      </c>
      <c r="B55" s="24" t="s">
        <v>77</v>
      </c>
      <c r="C55" s="26" t="s">
        <v>18</v>
      </c>
      <c r="D55" s="26" t="n">
        <v>30</v>
      </c>
      <c r="E55" s="55"/>
      <c r="F55" s="56" t="n">
        <f aca="false">D55*E55</f>
        <v>0</v>
      </c>
      <c r="G55" s="57"/>
      <c r="H55" s="56" t="n">
        <f aca="false">F55*G55</f>
        <v>0</v>
      </c>
      <c r="I55" s="56" t="n">
        <f aca="false">F55+H55</f>
        <v>0</v>
      </c>
      <c r="J55" s="39"/>
    </row>
    <row r="56" customFormat="false" ht="38.95" hidden="false" customHeight="false" outlineLevel="0" collapsed="false">
      <c r="A56" s="23" t="n">
        <v>44</v>
      </c>
      <c r="B56" s="24" t="s">
        <v>78</v>
      </c>
      <c r="C56" s="26" t="s">
        <v>18</v>
      </c>
      <c r="D56" s="26" t="n">
        <v>10</v>
      </c>
      <c r="E56" s="55"/>
      <c r="F56" s="56" t="n">
        <f aca="false">D56*E56</f>
        <v>0</v>
      </c>
      <c r="G56" s="57"/>
      <c r="H56" s="56" t="n">
        <f aca="false">F56*G56</f>
        <v>0</v>
      </c>
      <c r="I56" s="56" t="n">
        <f aca="false">F56+H56</f>
        <v>0</v>
      </c>
      <c r="J56" s="39"/>
    </row>
    <row r="57" customFormat="false" ht="26.5" hidden="false" customHeight="false" outlineLevel="0" collapsed="false">
      <c r="A57" s="23" t="n">
        <v>45</v>
      </c>
      <c r="B57" s="24" t="s">
        <v>79</v>
      </c>
      <c r="C57" s="26" t="s">
        <v>18</v>
      </c>
      <c r="D57" s="26" t="n">
        <v>100</v>
      </c>
      <c r="E57" s="55"/>
      <c r="F57" s="56" t="n">
        <f aca="false">D57*E57</f>
        <v>0</v>
      </c>
      <c r="G57" s="57"/>
      <c r="H57" s="56" t="n">
        <f aca="false">F57*G57</f>
        <v>0</v>
      </c>
      <c r="I57" s="56" t="n">
        <f aca="false">F57+H57</f>
        <v>0</v>
      </c>
      <c r="J57" s="39"/>
    </row>
    <row r="58" customFormat="false" ht="63.8" hidden="false" customHeight="false" outlineLevel="0" collapsed="false">
      <c r="A58" s="23" t="n">
        <v>46</v>
      </c>
      <c r="B58" s="24" t="s">
        <v>80</v>
      </c>
      <c r="C58" s="26" t="s">
        <v>36</v>
      </c>
      <c r="D58" s="26" t="n">
        <v>40</v>
      </c>
      <c r="E58" s="55"/>
      <c r="F58" s="56" t="n">
        <f aca="false">D58*E58</f>
        <v>0</v>
      </c>
      <c r="G58" s="57"/>
      <c r="H58" s="56" t="n">
        <f aca="false">F58*G58</f>
        <v>0</v>
      </c>
      <c r="I58" s="56" t="n">
        <f aca="false">F58+H58</f>
        <v>0</v>
      </c>
      <c r="J58" s="39"/>
    </row>
    <row r="59" customFormat="false" ht="97" hidden="false" customHeight="false" outlineLevel="0" collapsed="false">
      <c r="A59" s="23" t="n">
        <v>47</v>
      </c>
      <c r="B59" s="24" t="s">
        <v>81</v>
      </c>
      <c r="C59" s="26" t="s">
        <v>18</v>
      </c>
      <c r="D59" s="26" t="n">
        <v>150</v>
      </c>
      <c r="E59" s="55"/>
      <c r="F59" s="56" t="n">
        <f aca="false">D59*E59</f>
        <v>0</v>
      </c>
      <c r="G59" s="57"/>
      <c r="H59" s="56" t="n">
        <f aca="false">F59*G59</f>
        <v>0</v>
      </c>
      <c r="I59" s="56" t="n">
        <f aca="false">F59+H59</f>
        <v>0</v>
      </c>
      <c r="J59" s="39"/>
    </row>
    <row r="60" customFormat="false" ht="49.75" hidden="false" customHeight="false" outlineLevel="0" collapsed="false">
      <c r="A60" s="23" t="n">
        <v>48</v>
      </c>
      <c r="B60" s="24" t="s">
        <v>82</v>
      </c>
      <c r="C60" s="26" t="s">
        <v>36</v>
      </c>
      <c r="D60" s="26" t="n">
        <v>20</v>
      </c>
      <c r="E60" s="55"/>
      <c r="F60" s="56" t="n">
        <f aca="false">D60*E60</f>
        <v>0</v>
      </c>
      <c r="G60" s="57"/>
      <c r="H60" s="56" t="n">
        <f aca="false">F60*G60</f>
        <v>0</v>
      </c>
      <c r="I60" s="56" t="n">
        <f aca="false">F60+H60</f>
        <v>0</v>
      </c>
      <c r="J60" s="39"/>
    </row>
    <row r="61" customFormat="false" ht="51.4" hidden="false" customHeight="false" outlineLevel="0" collapsed="false">
      <c r="A61" s="23" t="n">
        <v>49</v>
      </c>
      <c r="B61" s="24" t="s">
        <v>83</v>
      </c>
      <c r="C61" s="26" t="s">
        <v>36</v>
      </c>
      <c r="D61" s="26" t="n">
        <v>50</v>
      </c>
      <c r="E61" s="55"/>
      <c r="F61" s="56" t="n">
        <f aca="false">D61*E61</f>
        <v>0</v>
      </c>
      <c r="G61" s="57"/>
      <c r="H61" s="56" t="n">
        <f aca="false">F61*G61</f>
        <v>0</v>
      </c>
      <c r="I61" s="56" t="n">
        <f aca="false">F61+H61</f>
        <v>0</v>
      </c>
      <c r="J61" s="39"/>
    </row>
    <row r="62" customFormat="false" ht="15" hidden="false" customHeight="false" outlineLevel="0" collapsed="false">
      <c r="A62" s="23" t="n">
        <v>50</v>
      </c>
      <c r="B62" s="60" t="s">
        <v>84</v>
      </c>
      <c r="C62" s="26" t="s">
        <v>18</v>
      </c>
      <c r="D62" s="26" t="n">
        <v>2</v>
      </c>
      <c r="E62" s="55"/>
      <c r="F62" s="56" t="n">
        <f aca="false">D62*E62</f>
        <v>0</v>
      </c>
      <c r="G62" s="57"/>
      <c r="H62" s="56" t="n">
        <f aca="false">F62*G62</f>
        <v>0</v>
      </c>
      <c r="I62" s="56" t="n">
        <f aca="false">F62+H62</f>
        <v>0</v>
      </c>
      <c r="J62" s="39"/>
    </row>
    <row r="63" customFormat="false" ht="26.5" hidden="false" customHeight="false" outlineLevel="0" collapsed="false">
      <c r="A63" s="23" t="n">
        <v>51</v>
      </c>
      <c r="B63" s="24" t="s">
        <v>85</v>
      </c>
      <c r="C63" s="26" t="s">
        <v>18</v>
      </c>
      <c r="D63" s="26" t="n">
        <v>10</v>
      </c>
      <c r="E63" s="55"/>
      <c r="F63" s="56" t="n">
        <f aca="false">D63*E63</f>
        <v>0</v>
      </c>
      <c r="G63" s="57"/>
      <c r="H63" s="56" t="n">
        <f aca="false">F63*G63</f>
        <v>0</v>
      </c>
      <c r="I63" s="56" t="n">
        <f aca="false">F63+H63</f>
        <v>0</v>
      </c>
      <c r="J63" s="39"/>
    </row>
    <row r="64" customFormat="false" ht="15" hidden="false" customHeight="false" outlineLevel="0" collapsed="false">
      <c r="A64" s="23" t="n">
        <v>52</v>
      </c>
      <c r="B64" s="60" t="s">
        <v>86</v>
      </c>
      <c r="C64" s="26" t="s">
        <v>18</v>
      </c>
      <c r="D64" s="26" t="n">
        <v>1</v>
      </c>
      <c r="E64" s="55"/>
      <c r="F64" s="56" t="n">
        <f aca="false">D64*E64</f>
        <v>0</v>
      </c>
      <c r="G64" s="57"/>
      <c r="H64" s="56" t="n">
        <f aca="false">F64*G64</f>
        <v>0</v>
      </c>
      <c r="I64" s="56" t="n">
        <f aca="false">F64+H64</f>
        <v>0</v>
      </c>
      <c r="J64" s="39"/>
    </row>
    <row r="65" customFormat="false" ht="15" hidden="false" customHeight="false" outlineLevel="0" collapsed="false">
      <c r="A65" s="23" t="n">
        <v>53</v>
      </c>
      <c r="B65" s="24" t="s">
        <v>87</v>
      </c>
      <c r="C65" s="26" t="s">
        <v>18</v>
      </c>
      <c r="D65" s="26" t="n">
        <v>1</v>
      </c>
      <c r="E65" s="55"/>
      <c r="F65" s="56" t="n">
        <f aca="false">D65*E65</f>
        <v>0</v>
      </c>
      <c r="G65" s="57"/>
      <c r="H65" s="56" t="n">
        <f aca="false">F65*G65</f>
        <v>0</v>
      </c>
      <c r="I65" s="56" t="n">
        <f aca="false">F65+H65</f>
        <v>0</v>
      </c>
      <c r="J65" s="39"/>
    </row>
    <row r="66" customFormat="false" ht="15" hidden="false" customHeight="false" outlineLevel="0" collapsed="false">
      <c r="A66" s="23" t="n">
        <v>54</v>
      </c>
      <c r="B66" s="60" t="s">
        <v>88</v>
      </c>
      <c r="C66" s="26" t="s">
        <v>18</v>
      </c>
      <c r="D66" s="26" t="n">
        <v>5</v>
      </c>
      <c r="E66" s="55"/>
      <c r="F66" s="56" t="n">
        <f aca="false">D66*E66</f>
        <v>0</v>
      </c>
      <c r="G66" s="57"/>
      <c r="H66" s="56" t="n">
        <f aca="false">F66*G66</f>
        <v>0</v>
      </c>
      <c r="I66" s="56" t="n">
        <f aca="false">F66+H66</f>
        <v>0</v>
      </c>
      <c r="J66" s="39"/>
    </row>
    <row r="67" customFormat="false" ht="15" hidden="false" customHeight="false" outlineLevel="0" collapsed="false">
      <c r="A67" s="23" t="n">
        <v>55</v>
      </c>
      <c r="B67" s="24" t="s">
        <v>89</v>
      </c>
      <c r="C67" s="26" t="s">
        <v>18</v>
      </c>
      <c r="D67" s="26" t="n">
        <v>5</v>
      </c>
      <c r="E67" s="55"/>
      <c r="F67" s="56" t="n">
        <f aca="false">D67*E67</f>
        <v>0</v>
      </c>
      <c r="G67" s="57"/>
      <c r="H67" s="56" t="n">
        <f aca="false">F67*G67</f>
        <v>0</v>
      </c>
      <c r="I67" s="56" t="n">
        <f aca="false">F67+H67</f>
        <v>0</v>
      </c>
      <c r="J67" s="39"/>
    </row>
    <row r="68" customFormat="false" ht="15" hidden="false" customHeight="false" outlineLevel="0" collapsed="false">
      <c r="A68" s="23" t="n">
        <v>56</v>
      </c>
      <c r="B68" s="60" t="s">
        <v>90</v>
      </c>
      <c r="C68" s="26" t="s">
        <v>18</v>
      </c>
      <c r="D68" s="26" t="n">
        <v>2</v>
      </c>
      <c r="E68" s="55"/>
      <c r="F68" s="56" t="n">
        <f aca="false">D68*E68</f>
        <v>0</v>
      </c>
      <c r="G68" s="57"/>
      <c r="H68" s="56" t="n">
        <f aca="false">F68*G68</f>
        <v>0</v>
      </c>
      <c r="I68" s="56" t="n">
        <f aca="false">F68+H68</f>
        <v>0</v>
      </c>
      <c r="J68" s="39"/>
    </row>
    <row r="69" customFormat="false" ht="26.5" hidden="false" customHeight="false" outlineLevel="0" collapsed="false">
      <c r="A69" s="23" t="n">
        <v>57</v>
      </c>
      <c r="B69" s="24" t="s">
        <v>91</v>
      </c>
      <c r="C69" s="26" t="s">
        <v>36</v>
      </c>
      <c r="D69" s="26" t="n">
        <v>2</v>
      </c>
      <c r="E69" s="55"/>
      <c r="F69" s="56" t="n">
        <f aca="false">D69*E69</f>
        <v>0</v>
      </c>
      <c r="G69" s="57"/>
      <c r="H69" s="56" t="n">
        <f aca="false">F69*G69</f>
        <v>0</v>
      </c>
      <c r="I69" s="56" t="n">
        <f aca="false">F69+H69</f>
        <v>0</v>
      </c>
      <c r="J69" s="39"/>
    </row>
    <row r="70" customFormat="false" ht="88.7" hidden="false" customHeight="false" outlineLevel="0" collapsed="false">
      <c r="A70" s="23" t="n">
        <v>58</v>
      </c>
      <c r="B70" s="60" t="s">
        <v>92</v>
      </c>
      <c r="C70" s="26" t="s">
        <v>18</v>
      </c>
      <c r="D70" s="26" t="n">
        <v>5</v>
      </c>
      <c r="E70" s="55"/>
      <c r="F70" s="56" t="n">
        <f aca="false">D70*E70</f>
        <v>0</v>
      </c>
      <c r="G70" s="57"/>
      <c r="H70" s="56" t="n">
        <f aca="false">F70*G70</f>
        <v>0</v>
      </c>
      <c r="I70" s="56" t="n">
        <f aca="false">F70+H70</f>
        <v>0</v>
      </c>
      <c r="J70" s="39"/>
    </row>
    <row r="71" customFormat="false" ht="88.7" hidden="false" customHeight="false" outlineLevel="0" collapsed="false">
      <c r="A71" s="23" t="n">
        <v>59</v>
      </c>
      <c r="B71" s="24" t="s">
        <v>93</v>
      </c>
      <c r="C71" s="26" t="s">
        <v>18</v>
      </c>
      <c r="D71" s="26" t="n">
        <v>5</v>
      </c>
      <c r="E71" s="55"/>
      <c r="F71" s="56" t="n">
        <f aca="false">D71*E71</f>
        <v>0</v>
      </c>
      <c r="G71" s="57"/>
      <c r="H71" s="56" t="n">
        <f aca="false">F71*G71</f>
        <v>0</v>
      </c>
      <c r="I71" s="56" t="n">
        <f aca="false">F71+H71</f>
        <v>0</v>
      </c>
      <c r="J71" s="39"/>
    </row>
    <row r="72" customFormat="false" ht="26.5" hidden="false" customHeight="false" outlineLevel="0" collapsed="false">
      <c r="A72" s="23" t="n">
        <v>60</v>
      </c>
      <c r="B72" s="60" t="s">
        <v>94</v>
      </c>
      <c r="C72" s="26" t="s">
        <v>36</v>
      </c>
      <c r="D72" s="26" t="n">
        <v>3</v>
      </c>
      <c r="E72" s="55"/>
      <c r="F72" s="56" t="n">
        <f aca="false">D72*E72</f>
        <v>0</v>
      </c>
      <c r="G72" s="57"/>
      <c r="H72" s="56" t="n">
        <f aca="false">F72*G72</f>
        <v>0</v>
      </c>
      <c r="I72" s="56" t="n">
        <f aca="false">F72+H72</f>
        <v>0</v>
      </c>
      <c r="J72" s="39"/>
    </row>
    <row r="73" customFormat="false" ht="26.5" hidden="false" customHeight="false" outlineLevel="0" collapsed="false">
      <c r="A73" s="23" t="n">
        <v>61</v>
      </c>
      <c r="B73" s="24" t="s">
        <v>95</v>
      </c>
      <c r="C73" s="26" t="s">
        <v>36</v>
      </c>
      <c r="D73" s="26" t="n">
        <v>1</v>
      </c>
      <c r="E73" s="61"/>
      <c r="F73" s="56" t="n">
        <f aca="false">D73*E73</f>
        <v>0</v>
      </c>
      <c r="G73" s="57"/>
      <c r="H73" s="56" t="n">
        <f aca="false">F73*G73</f>
        <v>0</v>
      </c>
      <c r="I73" s="56" t="n">
        <f aca="false">F73+H73</f>
        <v>0</v>
      </c>
      <c r="J73" s="39"/>
    </row>
    <row r="74" customFormat="false" ht="26.5" hidden="false" customHeight="false" outlineLevel="0" collapsed="false">
      <c r="A74" s="23" t="n">
        <v>62</v>
      </c>
      <c r="B74" s="60" t="s">
        <v>96</v>
      </c>
      <c r="C74" s="26" t="s">
        <v>18</v>
      </c>
      <c r="D74" s="26" t="n">
        <v>5</v>
      </c>
      <c r="E74" s="61"/>
      <c r="F74" s="56" t="n">
        <f aca="false">D74*E74</f>
        <v>0</v>
      </c>
      <c r="G74" s="57"/>
      <c r="H74" s="56" t="n">
        <f aca="false">F74*G74</f>
        <v>0</v>
      </c>
      <c r="I74" s="56" t="n">
        <f aca="false">F74+H74</f>
        <v>0</v>
      </c>
      <c r="J74" s="39"/>
    </row>
    <row r="75" customFormat="false" ht="26.5" hidden="false" customHeight="false" outlineLevel="0" collapsed="false">
      <c r="A75" s="23" t="n">
        <v>63</v>
      </c>
      <c r="B75" s="24" t="s">
        <v>97</v>
      </c>
      <c r="C75" s="26" t="s">
        <v>18</v>
      </c>
      <c r="D75" s="26" t="n">
        <v>5</v>
      </c>
      <c r="E75" s="61"/>
      <c r="F75" s="56" t="n">
        <f aca="false">D75*E75</f>
        <v>0</v>
      </c>
      <c r="G75" s="57"/>
      <c r="H75" s="56" t="n">
        <f aca="false">F75*G75</f>
        <v>0</v>
      </c>
      <c r="I75" s="56" t="n">
        <f aca="false">F75+H75</f>
        <v>0</v>
      </c>
      <c r="J75" s="39"/>
    </row>
    <row r="76" customFormat="false" ht="26.5" hidden="false" customHeight="false" outlineLevel="0" collapsed="false">
      <c r="A76" s="23" t="n">
        <v>64</v>
      </c>
      <c r="B76" s="60" t="s">
        <v>98</v>
      </c>
      <c r="C76" s="26" t="s">
        <v>18</v>
      </c>
      <c r="D76" s="26" t="n">
        <v>20</v>
      </c>
      <c r="E76" s="61"/>
      <c r="F76" s="56" t="n">
        <f aca="false">D76*E76</f>
        <v>0</v>
      </c>
      <c r="G76" s="57"/>
      <c r="H76" s="56" t="n">
        <f aca="false">F76*G76</f>
        <v>0</v>
      </c>
      <c r="I76" s="56" t="n">
        <f aca="false">F76+H76</f>
        <v>0</v>
      </c>
      <c r="J76" s="39"/>
    </row>
    <row r="77" customFormat="false" ht="15" hidden="false" customHeight="false" outlineLevel="0" collapsed="false">
      <c r="A77" s="23" t="n">
        <v>65</v>
      </c>
      <c r="B77" s="60" t="s">
        <v>99</v>
      </c>
      <c r="C77" s="26" t="s">
        <v>36</v>
      </c>
      <c r="D77" s="26" t="n">
        <v>10</v>
      </c>
      <c r="E77" s="61"/>
      <c r="F77" s="56" t="n">
        <f aca="false">D77*E77</f>
        <v>0</v>
      </c>
      <c r="G77" s="57"/>
      <c r="H77" s="56" t="n">
        <f aca="false">F77*G77</f>
        <v>0</v>
      </c>
      <c r="I77" s="56" t="n">
        <f aca="false">F77+H77</f>
        <v>0</v>
      </c>
      <c r="J77" s="39"/>
    </row>
    <row r="78" customFormat="false" ht="15" hidden="false" customHeight="false" outlineLevel="0" collapsed="false">
      <c r="A78" s="23" t="n">
        <v>66</v>
      </c>
      <c r="B78" s="24" t="s">
        <v>100</v>
      </c>
      <c r="C78" s="26" t="s">
        <v>36</v>
      </c>
      <c r="D78" s="26" t="n">
        <v>1</v>
      </c>
      <c r="E78" s="61"/>
      <c r="F78" s="56" t="n">
        <f aca="false">D78*E78</f>
        <v>0</v>
      </c>
      <c r="G78" s="57"/>
      <c r="H78" s="56" t="n">
        <f aca="false">F78*G78</f>
        <v>0</v>
      </c>
      <c r="I78" s="56" t="n">
        <f aca="false">F78+H78</f>
        <v>0</v>
      </c>
      <c r="J78" s="39"/>
    </row>
    <row r="79" customFormat="false" ht="15" hidden="false" customHeight="false" outlineLevel="0" collapsed="false">
      <c r="A79" s="23" t="n">
        <v>67</v>
      </c>
      <c r="B79" s="60" t="s">
        <v>101</v>
      </c>
      <c r="C79" s="26" t="s">
        <v>36</v>
      </c>
      <c r="D79" s="26" t="n">
        <v>1</v>
      </c>
      <c r="E79" s="61"/>
      <c r="F79" s="56" t="n">
        <f aca="false">D79*E79</f>
        <v>0</v>
      </c>
      <c r="G79" s="57"/>
      <c r="H79" s="56" t="n">
        <f aca="false">F79*G79</f>
        <v>0</v>
      </c>
      <c r="I79" s="56" t="n">
        <f aca="false">F79+H79</f>
        <v>0</v>
      </c>
      <c r="J79" s="39"/>
    </row>
    <row r="80" customFormat="false" ht="26.5" hidden="false" customHeight="false" outlineLevel="0" collapsed="false">
      <c r="A80" s="23" t="n">
        <v>68</v>
      </c>
      <c r="B80" s="62" t="s">
        <v>102</v>
      </c>
      <c r="C80" s="26" t="s">
        <v>18</v>
      </c>
      <c r="D80" s="26" t="n">
        <v>1</v>
      </c>
      <c r="E80" s="61"/>
      <c r="F80" s="56" t="n">
        <f aca="false">D80*E80</f>
        <v>0</v>
      </c>
      <c r="G80" s="57"/>
      <c r="H80" s="56" t="n">
        <f aca="false">F80*G80</f>
        <v>0</v>
      </c>
      <c r="I80" s="56" t="n">
        <f aca="false">F80+H80</f>
        <v>0</v>
      </c>
      <c r="J80" s="39"/>
    </row>
    <row r="81" customFormat="false" ht="26.5" hidden="false" customHeight="false" outlineLevel="0" collapsed="false">
      <c r="A81" s="23" t="n">
        <v>69</v>
      </c>
      <c r="B81" s="24" t="s">
        <v>103</v>
      </c>
      <c r="C81" s="26" t="s">
        <v>36</v>
      </c>
      <c r="D81" s="26" t="n">
        <v>6</v>
      </c>
      <c r="E81" s="61"/>
      <c r="F81" s="56" t="n">
        <f aca="false">D81*E81</f>
        <v>0</v>
      </c>
      <c r="G81" s="57"/>
      <c r="H81" s="56" t="n">
        <f aca="false">F81*G81</f>
        <v>0</v>
      </c>
      <c r="I81" s="56" t="n">
        <f aca="false">F81+H81</f>
        <v>0</v>
      </c>
      <c r="J81" s="39"/>
    </row>
    <row r="82" customFormat="false" ht="15" hidden="false" customHeight="false" outlineLevel="0" collapsed="false">
      <c r="A82" s="23" t="n">
        <v>70</v>
      </c>
      <c r="B82" s="24" t="s">
        <v>104</v>
      </c>
      <c r="C82" s="26" t="s">
        <v>36</v>
      </c>
      <c r="D82" s="26" t="n">
        <v>1</v>
      </c>
      <c r="E82" s="61"/>
      <c r="F82" s="56" t="n">
        <f aca="false">D82*E82</f>
        <v>0</v>
      </c>
      <c r="G82" s="57"/>
      <c r="H82" s="56" t="n">
        <f aca="false">F82*G82</f>
        <v>0</v>
      </c>
      <c r="I82" s="56" t="n">
        <f aca="false">F82+H82</f>
        <v>0</v>
      </c>
      <c r="J82" s="39"/>
    </row>
    <row r="83" customFormat="false" ht="26.5" hidden="false" customHeight="false" outlineLevel="0" collapsed="false">
      <c r="A83" s="23" t="n">
        <v>71</v>
      </c>
      <c r="B83" s="24" t="s">
        <v>105</v>
      </c>
      <c r="C83" s="26" t="s">
        <v>18</v>
      </c>
      <c r="D83" s="26" t="n">
        <v>8</v>
      </c>
      <c r="E83" s="61"/>
      <c r="F83" s="56" t="n">
        <f aca="false">D83*E83</f>
        <v>0</v>
      </c>
      <c r="G83" s="57"/>
      <c r="H83" s="56" t="n">
        <f aca="false">F83*G83</f>
        <v>0</v>
      </c>
      <c r="I83" s="56" t="n">
        <f aca="false">F83+H83</f>
        <v>0</v>
      </c>
      <c r="J83" s="39"/>
    </row>
    <row r="84" customFormat="false" ht="15" hidden="false" customHeight="false" outlineLevel="0" collapsed="false">
      <c r="A84" s="23" t="n">
        <v>72</v>
      </c>
      <c r="B84" s="24" t="s">
        <v>106</v>
      </c>
      <c r="C84" s="26" t="s">
        <v>36</v>
      </c>
      <c r="D84" s="26" t="n">
        <v>2</v>
      </c>
      <c r="E84" s="61"/>
      <c r="F84" s="56" t="n">
        <f aca="false">D84*E84</f>
        <v>0</v>
      </c>
      <c r="G84" s="57"/>
      <c r="H84" s="56" t="n">
        <f aca="false">F84*G84</f>
        <v>0</v>
      </c>
      <c r="I84" s="56" t="n">
        <f aca="false">F84+H84</f>
        <v>0</v>
      </c>
      <c r="J84" s="39"/>
    </row>
    <row r="85" customFormat="false" ht="15" hidden="false" customHeight="false" outlineLevel="0" collapsed="false">
      <c r="A85" s="23" t="n">
        <v>73</v>
      </c>
      <c r="B85" s="24" t="s">
        <v>107</v>
      </c>
      <c r="C85" s="26" t="s">
        <v>36</v>
      </c>
      <c r="D85" s="26" t="n">
        <v>5</v>
      </c>
      <c r="E85" s="61"/>
      <c r="F85" s="56" t="n">
        <f aca="false">D85*E85</f>
        <v>0</v>
      </c>
      <c r="G85" s="57"/>
      <c r="H85" s="56" t="n">
        <f aca="false">F85*G85</f>
        <v>0</v>
      </c>
      <c r="I85" s="56" t="n">
        <f aca="false">F85+H85</f>
        <v>0</v>
      </c>
      <c r="J85" s="39"/>
    </row>
    <row r="86" customFormat="false" ht="61.35" hidden="false" customHeight="false" outlineLevel="0" collapsed="false">
      <c r="A86" s="23" t="n">
        <v>74</v>
      </c>
      <c r="B86" s="24" t="s">
        <v>108</v>
      </c>
      <c r="C86" s="26" t="s">
        <v>18</v>
      </c>
      <c r="D86" s="26" t="n">
        <v>5</v>
      </c>
      <c r="E86" s="61"/>
      <c r="F86" s="56" t="n">
        <f aca="false">D86*E86</f>
        <v>0</v>
      </c>
      <c r="G86" s="57"/>
      <c r="H86" s="56" t="n">
        <f aca="false">F86*G86</f>
        <v>0</v>
      </c>
      <c r="I86" s="56" t="n">
        <f aca="false">F86+H86</f>
        <v>0</v>
      </c>
      <c r="J86" s="39"/>
    </row>
    <row r="87" customFormat="false" ht="26.5" hidden="false" customHeight="false" outlineLevel="0" collapsed="false">
      <c r="A87" s="23" t="n">
        <v>75</v>
      </c>
      <c r="B87" s="24" t="s">
        <v>109</v>
      </c>
      <c r="C87" s="26" t="s">
        <v>18</v>
      </c>
      <c r="D87" s="26" t="n">
        <v>50</v>
      </c>
      <c r="E87" s="61"/>
      <c r="F87" s="56" t="n">
        <f aca="false">D87*E87</f>
        <v>0</v>
      </c>
      <c r="G87" s="57"/>
      <c r="H87" s="56" t="n">
        <f aca="false">F87*G87</f>
        <v>0</v>
      </c>
      <c r="I87" s="56" t="n">
        <f aca="false">F87+H87</f>
        <v>0</v>
      </c>
      <c r="J87" s="39"/>
    </row>
    <row r="88" customFormat="false" ht="15" hidden="false" customHeight="false" outlineLevel="0" collapsed="false">
      <c r="A88" s="23" t="n">
        <v>76</v>
      </c>
      <c r="B88" s="24" t="s">
        <v>110</v>
      </c>
      <c r="C88" s="26" t="s">
        <v>18</v>
      </c>
      <c r="D88" s="26" t="n">
        <v>3</v>
      </c>
      <c r="E88" s="61"/>
      <c r="F88" s="56" t="n">
        <f aca="false">D88*E88</f>
        <v>0</v>
      </c>
      <c r="G88" s="57"/>
      <c r="H88" s="56" t="n">
        <f aca="false">F88*G88</f>
        <v>0</v>
      </c>
      <c r="I88" s="56" t="n">
        <f aca="false">F88+H88</f>
        <v>0</v>
      </c>
      <c r="J88" s="39"/>
    </row>
    <row r="89" customFormat="false" ht="15" hidden="false" customHeight="false" outlineLevel="0" collapsed="false">
      <c r="A89" s="23" t="n">
        <v>77</v>
      </c>
      <c r="B89" s="24" t="s">
        <v>111</v>
      </c>
      <c r="C89" s="26" t="s">
        <v>36</v>
      </c>
      <c r="D89" s="26" t="n">
        <v>1</v>
      </c>
      <c r="E89" s="61"/>
      <c r="F89" s="56" t="n">
        <f aca="false">D89*E89</f>
        <v>0</v>
      </c>
      <c r="G89" s="57"/>
      <c r="H89" s="56" t="n">
        <f aca="false">F89*G89</f>
        <v>0</v>
      </c>
      <c r="I89" s="56" t="n">
        <f aca="false">F89+H89</f>
        <v>0</v>
      </c>
      <c r="J89" s="39"/>
    </row>
    <row r="90" customFormat="false" ht="15" hidden="false" customHeight="false" outlineLevel="0" collapsed="false">
      <c r="A90" s="23" t="n">
        <v>78</v>
      </c>
      <c r="B90" s="24" t="s">
        <v>112</v>
      </c>
      <c r="C90" s="26" t="s">
        <v>18</v>
      </c>
      <c r="D90" s="26" t="n">
        <v>20</v>
      </c>
      <c r="E90" s="61"/>
      <c r="F90" s="56" t="n">
        <f aca="false">D90*E90</f>
        <v>0</v>
      </c>
      <c r="G90" s="57"/>
      <c r="H90" s="56" t="n">
        <f aca="false">F90*G90</f>
        <v>0</v>
      </c>
      <c r="I90" s="56" t="n">
        <f aca="false">F90+H90</f>
        <v>0</v>
      </c>
      <c r="J90" s="39"/>
    </row>
    <row r="91" customFormat="false" ht="15" hidden="false" customHeight="false" outlineLevel="0" collapsed="false">
      <c r="A91" s="23" t="n">
        <v>79</v>
      </c>
      <c r="B91" s="24" t="s">
        <v>113</v>
      </c>
      <c r="C91" s="26" t="s">
        <v>36</v>
      </c>
      <c r="D91" s="26" t="n">
        <v>2</v>
      </c>
      <c r="E91" s="61"/>
      <c r="F91" s="56" t="n">
        <f aca="false">D91*E91</f>
        <v>0</v>
      </c>
      <c r="G91" s="57"/>
      <c r="H91" s="56" t="n">
        <f aca="false">F91*G91</f>
        <v>0</v>
      </c>
      <c r="I91" s="56" t="n">
        <f aca="false">F91+H91</f>
        <v>0</v>
      </c>
      <c r="J91" s="39"/>
    </row>
    <row r="92" customFormat="false" ht="15" hidden="false" customHeight="false" outlineLevel="0" collapsed="false">
      <c r="A92" s="23" t="n">
        <v>80</v>
      </c>
      <c r="B92" s="24" t="s">
        <v>114</v>
      </c>
      <c r="C92" s="26" t="s">
        <v>36</v>
      </c>
      <c r="D92" s="26" t="n">
        <v>5</v>
      </c>
      <c r="E92" s="61"/>
      <c r="F92" s="56" t="n">
        <f aca="false">D92*E92</f>
        <v>0</v>
      </c>
      <c r="G92" s="57"/>
      <c r="H92" s="56" t="n">
        <f aca="false">F92*G92</f>
        <v>0</v>
      </c>
      <c r="I92" s="56" t="n">
        <f aca="false">F92+H92</f>
        <v>0</v>
      </c>
      <c r="J92" s="39"/>
    </row>
    <row r="93" customFormat="false" ht="15" hidden="false" customHeight="false" outlineLevel="0" collapsed="false">
      <c r="A93" s="23" t="n">
        <v>81</v>
      </c>
      <c r="B93" s="24" t="s">
        <v>115</v>
      </c>
      <c r="C93" s="26" t="s">
        <v>36</v>
      </c>
      <c r="D93" s="26" t="n">
        <v>1</v>
      </c>
      <c r="E93" s="61"/>
      <c r="F93" s="56" t="n">
        <f aca="false">D93*E93</f>
        <v>0</v>
      </c>
      <c r="G93" s="57"/>
      <c r="H93" s="56" t="n">
        <f aca="false">F93*G93</f>
        <v>0</v>
      </c>
      <c r="I93" s="56" t="n">
        <f aca="false">F93+H93</f>
        <v>0</v>
      </c>
      <c r="J93" s="39"/>
    </row>
    <row r="94" customFormat="false" ht="15" hidden="false" customHeight="false" outlineLevel="0" collapsed="false">
      <c r="A94" s="23" t="n">
        <v>82</v>
      </c>
      <c r="B94" s="24" t="s">
        <v>116</v>
      </c>
      <c r="C94" s="26" t="s">
        <v>36</v>
      </c>
      <c r="D94" s="26" t="n">
        <v>5</v>
      </c>
      <c r="E94" s="61"/>
      <c r="F94" s="56" t="n">
        <f aca="false">D94*E94</f>
        <v>0</v>
      </c>
      <c r="G94" s="57"/>
      <c r="H94" s="56" t="n">
        <f aca="false">F94*G94</f>
        <v>0</v>
      </c>
      <c r="I94" s="56" t="n">
        <f aca="false">F94+H94</f>
        <v>0</v>
      </c>
      <c r="J94" s="39"/>
    </row>
    <row r="95" customFormat="false" ht="15" hidden="false" customHeight="false" outlineLevel="0" collapsed="false">
      <c r="A95" s="23" t="n">
        <v>83</v>
      </c>
      <c r="B95" s="24" t="s">
        <v>117</v>
      </c>
      <c r="C95" s="26" t="s">
        <v>22</v>
      </c>
      <c r="D95" s="26" t="n">
        <v>5</v>
      </c>
      <c r="E95" s="61"/>
      <c r="F95" s="56" t="n">
        <f aca="false">D95*E95</f>
        <v>0</v>
      </c>
      <c r="G95" s="57"/>
      <c r="H95" s="56" t="n">
        <f aca="false">F95*G95</f>
        <v>0</v>
      </c>
      <c r="I95" s="56" t="n">
        <f aca="false">F95+H95</f>
        <v>0</v>
      </c>
      <c r="J95" s="39"/>
    </row>
    <row r="96" customFormat="false" ht="15" hidden="false" customHeight="false" outlineLevel="0" collapsed="false">
      <c r="A96" s="23" t="n">
        <v>84</v>
      </c>
      <c r="B96" s="24" t="s">
        <v>118</v>
      </c>
      <c r="C96" s="26" t="s">
        <v>36</v>
      </c>
      <c r="D96" s="26" t="n">
        <v>5</v>
      </c>
      <c r="E96" s="61"/>
      <c r="F96" s="56" t="n">
        <f aca="false">D96*E96</f>
        <v>0</v>
      </c>
      <c r="G96" s="57"/>
      <c r="H96" s="56" t="n">
        <f aca="false">F96*G96</f>
        <v>0</v>
      </c>
      <c r="I96" s="56" t="n">
        <f aca="false">F96+H96</f>
        <v>0</v>
      </c>
      <c r="J96" s="39"/>
    </row>
    <row r="97" customFormat="false" ht="15" hidden="false" customHeight="false" outlineLevel="0" collapsed="false">
      <c r="A97" s="23" t="n">
        <v>85</v>
      </c>
      <c r="B97" s="24" t="s">
        <v>119</v>
      </c>
      <c r="C97" s="26" t="s">
        <v>36</v>
      </c>
      <c r="D97" s="26" t="n">
        <v>20</v>
      </c>
      <c r="E97" s="61"/>
      <c r="F97" s="56" t="n">
        <f aca="false">D97*E97</f>
        <v>0</v>
      </c>
      <c r="G97" s="57"/>
      <c r="H97" s="56" t="n">
        <f aca="false">F97*G97</f>
        <v>0</v>
      </c>
      <c r="I97" s="56" t="n">
        <f aca="false">F97+H97</f>
        <v>0</v>
      </c>
      <c r="J97" s="39"/>
    </row>
    <row r="98" customFormat="false" ht="15" hidden="false" customHeight="false" outlineLevel="0" collapsed="false">
      <c r="A98" s="23" t="n">
        <v>86</v>
      </c>
      <c r="B98" s="24" t="s">
        <v>120</v>
      </c>
      <c r="C98" s="26" t="s">
        <v>22</v>
      </c>
      <c r="D98" s="26" t="n">
        <v>20</v>
      </c>
      <c r="E98" s="61"/>
      <c r="F98" s="56" t="n">
        <f aca="false">D98*E98</f>
        <v>0</v>
      </c>
      <c r="G98" s="57"/>
      <c r="H98" s="56" t="n">
        <f aca="false">F98*G98</f>
        <v>0</v>
      </c>
      <c r="I98" s="56" t="n">
        <f aca="false">F98+H98</f>
        <v>0</v>
      </c>
      <c r="J98" s="39"/>
    </row>
    <row r="99" customFormat="false" ht="15" hidden="false" customHeight="false" outlineLevel="0" collapsed="false">
      <c r="A99" s="23" t="n">
        <v>87</v>
      </c>
      <c r="B99" s="24" t="s">
        <v>121</v>
      </c>
      <c r="C99" s="26" t="s">
        <v>36</v>
      </c>
      <c r="D99" s="26" t="n">
        <v>10</v>
      </c>
      <c r="E99" s="61"/>
      <c r="F99" s="56" t="n">
        <f aca="false">D99*E99</f>
        <v>0</v>
      </c>
      <c r="G99" s="57"/>
      <c r="H99" s="56" t="n">
        <f aca="false">F99*G99</f>
        <v>0</v>
      </c>
      <c r="I99" s="56" t="n">
        <f aca="false">F99+H99</f>
        <v>0</v>
      </c>
      <c r="J99" s="39"/>
    </row>
    <row r="100" customFormat="false" ht="15" hidden="false" customHeight="false" outlineLevel="0" collapsed="false">
      <c r="A100" s="23" t="n">
        <v>88</v>
      </c>
      <c r="B100" s="24" t="s">
        <v>122</v>
      </c>
      <c r="C100" s="26" t="s">
        <v>123</v>
      </c>
      <c r="D100" s="26" t="n">
        <v>5</v>
      </c>
      <c r="E100" s="61"/>
      <c r="F100" s="56" t="n">
        <f aca="false">D100*E100</f>
        <v>0</v>
      </c>
      <c r="G100" s="57"/>
      <c r="H100" s="56" t="n">
        <f aca="false">F100*G100</f>
        <v>0</v>
      </c>
      <c r="I100" s="56" t="n">
        <f aca="false">F100+H100</f>
        <v>0</v>
      </c>
      <c r="J100" s="39"/>
    </row>
    <row r="101" customFormat="false" ht="15" hidden="false" customHeight="false" outlineLevel="0" collapsed="false">
      <c r="A101" s="23" t="n">
        <v>89</v>
      </c>
      <c r="B101" s="24" t="s">
        <v>124</v>
      </c>
      <c r="C101" s="26" t="s">
        <v>123</v>
      </c>
      <c r="D101" s="26" t="n">
        <v>10</v>
      </c>
      <c r="E101" s="61"/>
      <c r="F101" s="56" t="n">
        <f aca="false">D101*E101</f>
        <v>0</v>
      </c>
      <c r="G101" s="57"/>
      <c r="H101" s="56" t="n">
        <f aca="false">F101*G101</f>
        <v>0</v>
      </c>
      <c r="I101" s="56" t="n">
        <f aca="false">F101+H101</f>
        <v>0</v>
      </c>
      <c r="J101" s="39"/>
    </row>
    <row r="102" customFormat="false" ht="15" hidden="false" customHeight="false" outlineLevel="0" collapsed="false">
      <c r="A102" s="23" t="n">
        <v>90</v>
      </c>
      <c r="B102" s="24" t="s">
        <v>125</v>
      </c>
      <c r="C102" s="26" t="s">
        <v>18</v>
      </c>
      <c r="D102" s="26" t="n">
        <v>5</v>
      </c>
      <c r="E102" s="61"/>
      <c r="F102" s="56" t="n">
        <f aca="false">D102*E102</f>
        <v>0</v>
      </c>
      <c r="G102" s="57"/>
      <c r="H102" s="56" t="n">
        <f aca="false">F102*G102</f>
        <v>0</v>
      </c>
      <c r="I102" s="56" t="n">
        <f aca="false">F102+H102</f>
        <v>0</v>
      </c>
      <c r="J102" s="39"/>
    </row>
    <row r="103" customFormat="false" ht="15" hidden="false" customHeight="true" outlineLevel="0" collapsed="false">
      <c r="A103" s="63" t="s">
        <v>126</v>
      </c>
      <c r="B103" s="63"/>
      <c r="C103" s="64"/>
      <c r="D103" s="64"/>
      <c r="E103" s="65"/>
      <c r="F103" s="66" t="n">
        <f aca="false">SUM(F13:F102)</f>
        <v>0</v>
      </c>
      <c r="G103" s="67"/>
      <c r="H103" s="68" t="n">
        <f aca="false">SUM(H13:H102)</f>
        <v>0</v>
      </c>
      <c r="I103" s="66" t="n">
        <f aca="false">SUM(I13:I102)</f>
        <v>0</v>
      </c>
      <c r="J103" s="39"/>
    </row>
    <row r="104" customFormat="false" ht="15" hidden="false" customHeight="false" outlineLevel="0" collapsed="false">
      <c r="A104" s="39"/>
      <c r="B104" s="39"/>
      <c r="C104" s="39"/>
      <c r="D104" s="39"/>
      <c r="E104" s="39"/>
      <c r="F104" s="39"/>
      <c r="G104" s="39"/>
      <c r="H104" s="39"/>
      <c r="I104" s="39"/>
      <c r="J104" s="39"/>
    </row>
    <row r="105" customFormat="false" ht="15" hidden="false" customHeight="false" outlineLevel="0" collapsed="false">
      <c r="B105" s="41" t="s">
        <v>26</v>
      </c>
      <c r="C105" s="41"/>
      <c r="D105" s="41"/>
      <c r="E105" s="41"/>
      <c r="F105" s="41"/>
      <c r="G105" s="41"/>
      <c r="H105" s="41"/>
      <c r="I105" s="41"/>
    </row>
    <row r="106" customFormat="false" ht="15" hidden="false" customHeight="false" outlineLevel="0" collapsed="false"/>
    <row r="107" customFormat="false" ht="111" hidden="false" customHeight="true" outlineLevel="0" collapsed="false">
      <c r="G107" s="43" t="s">
        <v>27</v>
      </c>
      <c r="H107" s="43"/>
      <c r="I107" s="43"/>
      <c r="J107" s="69"/>
    </row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7">
    <mergeCell ref="A3:I3"/>
    <mergeCell ref="A5:I5"/>
    <mergeCell ref="A6:I6"/>
    <mergeCell ref="C11:G11"/>
    <mergeCell ref="A103:B103"/>
    <mergeCell ref="B105:I105"/>
    <mergeCell ref="G107:I107"/>
  </mergeCells>
  <dataValidations count="1">
    <dataValidation allowBlank="true" errorStyle="stop" operator="equal" showDropDown="false" showErrorMessage="true" showInputMessage="false" sqref="G13:G102" type="list">
      <formula1>"0%,5%,8%,23%,zw."</formula1>
      <formula2>0</formula2>
    </dataValidation>
  </dataValidations>
  <printOptions headings="false" gridLines="false" gridLinesSet="true" horizontalCentered="false" verticalCentered="false"/>
  <pageMargins left="0.39375" right="0.39375" top="0.39375" bottom="0.39375" header="0.511811023622047" footer="0.511811023622047"/>
  <pageSetup paperSize="9" scale="100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J172"/>
  <sheetViews>
    <sheetView showFormulas="false" showGridLines="true" showRowColHeaders="true" showZeros="true" rightToLeft="false" tabSelected="false" showOutlineSymbols="true" defaultGridColor="true" view="normal" topLeftCell="A1" colorId="64" zoomScale="90" zoomScaleNormal="90" zoomScalePageLayoutView="100" workbookViewId="0">
      <selection pane="topLeft" activeCell="G56" activeCellId="0" sqref="G56"/>
    </sheetView>
  </sheetViews>
  <sheetFormatPr defaultColWidth="8.6796875" defaultRowHeight="13.8" zeroHeight="false" outlineLevelRow="0" outlineLevelCol="0"/>
  <cols>
    <col collapsed="false" customWidth="true" hidden="false" outlineLevel="0" max="1" min="1" style="2" width="6.85"/>
    <col collapsed="false" customWidth="true" hidden="false" outlineLevel="0" max="2" min="2" style="2" width="34.57"/>
    <col collapsed="false" customWidth="true" hidden="false" outlineLevel="0" max="9" min="4" style="2" width="12.76"/>
  </cols>
  <sheetData>
    <row r="1" customFormat="false" ht="15" hidden="false" customHeight="true" outlineLevel="0" collapsed="false">
      <c r="A1" s="70"/>
      <c r="B1" s="70" t="s">
        <v>0</v>
      </c>
      <c r="C1" s="71"/>
      <c r="D1" s="71"/>
      <c r="E1" s="71"/>
      <c r="F1" s="72"/>
      <c r="G1" s="72"/>
      <c r="H1" s="73" t="s">
        <v>1</v>
      </c>
      <c r="I1" s="73"/>
    </row>
    <row r="2" customFormat="false" ht="15" hidden="false" customHeight="false" outlineLevel="0" collapsed="false">
      <c r="A2" s="71"/>
      <c r="B2" s="71"/>
      <c r="C2" s="71"/>
      <c r="D2" s="71"/>
      <c r="E2" s="71"/>
      <c r="F2" s="72"/>
      <c r="G2" s="72"/>
      <c r="H2" s="72"/>
      <c r="I2" s="71"/>
    </row>
    <row r="3" customFormat="false" ht="21" hidden="false" customHeight="true" outlineLevel="0" collapsed="false">
      <c r="A3" s="74" t="s">
        <v>2</v>
      </c>
      <c r="B3" s="74"/>
      <c r="C3" s="74"/>
      <c r="D3" s="74"/>
      <c r="E3" s="74"/>
      <c r="F3" s="74"/>
      <c r="G3" s="74"/>
      <c r="H3" s="74"/>
      <c r="I3" s="74"/>
    </row>
    <row r="4" customFormat="false" ht="15.75" hidden="false" customHeight="false" outlineLevel="0" collapsed="false">
      <c r="A4" s="75"/>
      <c r="B4" s="75"/>
      <c r="C4" s="75"/>
      <c r="D4" s="75"/>
      <c r="E4" s="75"/>
      <c r="F4" s="75"/>
      <c r="G4" s="75"/>
      <c r="H4" s="75"/>
      <c r="I4" s="75"/>
    </row>
    <row r="5" customFormat="false" ht="15.75" hidden="false" customHeight="true" outlineLevel="0" collapsed="false">
      <c r="A5" s="76" t="s">
        <v>3</v>
      </c>
      <c r="B5" s="76"/>
      <c r="C5" s="76"/>
      <c r="D5" s="76"/>
      <c r="E5" s="76"/>
      <c r="F5" s="76"/>
      <c r="G5" s="76"/>
      <c r="H5" s="76"/>
      <c r="I5" s="76"/>
    </row>
    <row r="6" customFormat="false" ht="56.25" hidden="false" customHeight="true" outlineLevel="0" collapsed="false">
      <c r="A6" s="11" t="s">
        <v>4</v>
      </c>
      <c r="B6" s="11"/>
      <c r="C6" s="11"/>
      <c r="D6" s="11"/>
      <c r="E6" s="11"/>
      <c r="F6" s="11"/>
      <c r="G6" s="11"/>
      <c r="H6" s="11"/>
      <c r="I6" s="11"/>
    </row>
    <row r="7" customFormat="false" ht="15" hidden="false" customHeight="false" outlineLevel="0" collapsed="false">
      <c r="A7" s="71"/>
      <c r="B7" s="71"/>
      <c r="C7" s="71"/>
      <c r="D7" s="71"/>
      <c r="E7" s="71"/>
      <c r="F7" s="71"/>
      <c r="G7" s="71"/>
      <c r="H7" s="71"/>
      <c r="I7" s="71"/>
    </row>
    <row r="8" customFormat="false" ht="15" hidden="false" customHeight="false" outlineLevel="0" collapsed="false">
      <c r="A8" s="77"/>
      <c r="B8" s="78"/>
      <c r="C8" s="78"/>
      <c r="D8" s="78"/>
      <c r="E8" s="77"/>
      <c r="F8" s="77"/>
      <c r="G8" s="78"/>
      <c r="H8" s="78"/>
      <c r="I8" s="77"/>
    </row>
    <row r="9" customFormat="false" ht="15" hidden="false" customHeight="false" outlineLevel="0" collapsed="false">
      <c r="A9" s="79"/>
      <c r="B9" s="13" t="s">
        <v>127</v>
      </c>
      <c r="C9" s="80"/>
      <c r="D9" s="80"/>
      <c r="E9" s="80"/>
      <c r="F9" s="80"/>
      <c r="G9" s="80"/>
      <c r="H9" s="80"/>
      <c r="I9" s="80"/>
    </row>
    <row r="10" customFormat="false" ht="15" hidden="false" customHeight="false" outlineLevel="0" collapsed="false">
      <c r="A10" s="45"/>
      <c r="B10" s="13" t="s">
        <v>128</v>
      </c>
      <c r="C10" s="13"/>
      <c r="D10" s="13"/>
      <c r="E10" s="13"/>
      <c r="F10" s="13"/>
      <c r="G10" s="13"/>
      <c r="H10" s="13"/>
      <c r="I10" s="50"/>
    </row>
    <row r="11" customFormat="false" ht="15.75" hidden="false" customHeight="true" outlineLevel="0" collapsed="false">
      <c r="A11" s="45"/>
      <c r="B11" s="81" t="s">
        <v>129</v>
      </c>
      <c r="C11" s="81"/>
      <c r="D11" s="81"/>
      <c r="E11" s="81"/>
      <c r="F11" s="81"/>
      <c r="G11" s="81"/>
      <c r="H11" s="81"/>
      <c r="I11" s="50"/>
    </row>
    <row r="12" customFormat="false" ht="15" hidden="false" customHeight="false" outlineLevel="0" collapsed="false">
      <c r="A12" s="45"/>
      <c r="B12" s="13" t="s">
        <v>130</v>
      </c>
      <c r="C12" s="13"/>
      <c r="D12" s="13"/>
      <c r="E12" s="13"/>
      <c r="F12" s="13"/>
      <c r="G12" s="13"/>
      <c r="H12" s="13"/>
      <c r="I12" s="50"/>
    </row>
    <row r="13" customFormat="false" ht="15" hidden="false" customHeight="false" outlineLevel="0" collapsed="false">
      <c r="A13" s="45"/>
      <c r="B13" s="13" t="s">
        <v>131</v>
      </c>
      <c r="C13" s="13"/>
      <c r="D13" s="13"/>
      <c r="E13" s="13"/>
      <c r="F13" s="13"/>
      <c r="G13" s="13"/>
      <c r="H13" s="13"/>
      <c r="I13" s="50"/>
    </row>
    <row r="14" customFormat="false" ht="15" hidden="false" customHeight="false" outlineLevel="0" collapsed="false">
      <c r="A14" s="45"/>
      <c r="B14" s="13" t="s">
        <v>132</v>
      </c>
      <c r="C14" s="13"/>
      <c r="D14" s="13"/>
      <c r="E14" s="13"/>
      <c r="F14" s="13"/>
      <c r="G14" s="13"/>
      <c r="H14" s="13"/>
      <c r="I14" s="50"/>
    </row>
    <row r="15" customFormat="false" ht="15" hidden="false" customHeight="false" outlineLevel="0" collapsed="false">
      <c r="A15" s="45"/>
      <c r="B15" s="82"/>
      <c r="C15" s="80"/>
      <c r="D15" s="47"/>
      <c r="E15" s="47"/>
      <c r="F15" s="47"/>
      <c r="G15" s="51"/>
      <c r="H15" s="51"/>
      <c r="I15" s="51" t="s">
        <v>133</v>
      </c>
    </row>
    <row r="16" customFormat="false" ht="38.95" hidden="false" customHeight="false" outlineLevel="0" collapsed="false">
      <c r="A16" s="52" t="s">
        <v>8</v>
      </c>
      <c r="B16" s="53" t="s">
        <v>9</v>
      </c>
      <c r="C16" s="53" t="s">
        <v>10</v>
      </c>
      <c r="D16" s="54" t="s">
        <v>11</v>
      </c>
      <c r="E16" s="22" t="s">
        <v>12</v>
      </c>
      <c r="F16" s="22" t="s">
        <v>13</v>
      </c>
      <c r="G16" s="22" t="s">
        <v>14</v>
      </c>
      <c r="H16" s="22" t="s">
        <v>15</v>
      </c>
      <c r="I16" s="22" t="s">
        <v>16</v>
      </c>
    </row>
    <row r="17" customFormat="false" ht="15" hidden="false" customHeight="false" outlineLevel="0" collapsed="false">
      <c r="A17" s="83" t="n">
        <v>1</v>
      </c>
      <c r="B17" s="84" t="s">
        <v>134</v>
      </c>
      <c r="C17" s="85" t="s">
        <v>36</v>
      </c>
      <c r="D17" s="86" t="n">
        <v>1000</v>
      </c>
      <c r="E17" s="56"/>
      <c r="F17" s="56" t="n">
        <f aca="false">D17*E17</f>
        <v>0</v>
      </c>
      <c r="G17" s="87"/>
      <c r="H17" s="56" t="n">
        <f aca="false">F17*G17</f>
        <v>0</v>
      </c>
      <c r="I17" s="56" t="n">
        <f aca="false">F17+H17</f>
        <v>0</v>
      </c>
    </row>
    <row r="18" customFormat="false" ht="15" hidden="false" customHeight="false" outlineLevel="0" collapsed="false">
      <c r="A18" s="83" t="s">
        <v>126</v>
      </c>
      <c r="B18" s="83"/>
      <c r="C18" s="47"/>
      <c r="D18" s="47"/>
      <c r="E18" s="88"/>
      <c r="F18" s="89" t="n">
        <f aca="false">F17</f>
        <v>0</v>
      </c>
      <c r="G18" s="90"/>
      <c r="H18" s="56" t="n">
        <f aca="false">SUM(H17)</f>
        <v>0</v>
      </c>
      <c r="I18" s="89" t="n">
        <f aca="false">I17</f>
        <v>0</v>
      </c>
    </row>
    <row r="19" customFormat="false" ht="15" hidden="false" customHeight="false" outlineLevel="0" collapsed="false">
      <c r="A19" s="45"/>
      <c r="B19" s="13"/>
      <c r="C19" s="13"/>
      <c r="D19" s="13"/>
      <c r="E19" s="91"/>
      <c r="F19" s="91"/>
      <c r="G19" s="91"/>
      <c r="H19" s="91"/>
      <c r="I19" s="91"/>
    </row>
    <row r="20" customFormat="false" ht="15" hidden="false" customHeight="false" outlineLevel="0" collapsed="false">
      <c r="A20" s="45"/>
      <c r="B20" s="13"/>
      <c r="C20" s="13"/>
      <c r="D20" s="13"/>
      <c r="E20" s="91"/>
      <c r="F20" s="91"/>
      <c r="G20" s="92"/>
      <c r="H20" s="92"/>
      <c r="I20" s="92" t="s">
        <v>135</v>
      </c>
    </row>
    <row r="21" customFormat="false" ht="38.95" hidden="false" customHeight="false" outlineLevel="0" collapsed="false">
      <c r="A21" s="52" t="s">
        <v>8</v>
      </c>
      <c r="B21" s="53" t="s">
        <v>9</v>
      </c>
      <c r="C21" s="53" t="s">
        <v>10</v>
      </c>
      <c r="D21" s="54" t="s">
        <v>11</v>
      </c>
      <c r="E21" s="22" t="s">
        <v>12</v>
      </c>
      <c r="F21" s="22" t="s">
        <v>13</v>
      </c>
      <c r="G21" s="22" t="s">
        <v>14</v>
      </c>
      <c r="H21" s="22" t="s">
        <v>15</v>
      </c>
      <c r="I21" s="22" t="s">
        <v>16</v>
      </c>
    </row>
    <row r="22" customFormat="false" ht="15" hidden="false" customHeight="false" outlineLevel="0" collapsed="false">
      <c r="A22" s="23" t="n">
        <v>1</v>
      </c>
      <c r="B22" s="60" t="s">
        <v>136</v>
      </c>
      <c r="C22" s="26" t="s">
        <v>18</v>
      </c>
      <c r="D22" s="26" t="n">
        <v>120</v>
      </c>
      <c r="E22" s="68"/>
      <c r="F22" s="68" t="n">
        <f aca="false">D22*E22</f>
        <v>0</v>
      </c>
      <c r="G22" s="93"/>
      <c r="H22" s="68" t="n">
        <f aca="false">F22*G22</f>
        <v>0</v>
      </c>
      <c r="I22" s="68" t="n">
        <f aca="false">F22+H22</f>
        <v>0</v>
      </c>
    </row>
    <row r="23" customFormat="false" ht="26.5" hidden="false" customHeight="false" outlineLevel="0" collapsed="false">
      <c r="A23" s="23" t="n">
        <v>2</v>
      </c>
      <c r="B23" s="60" t="s">
        <v>137</v>
      </c>
      <c r="C23" s="26" t="s">
        <v>36</v>
      </c>
      <c r="D23" s="26" t="n">
        <v>20</v>
      </c>
      <c r="E23" s="68"/>
      <c r="F23" s="68" t="n">
        <f aca="false">D23*E23</f>
        <v>0</v>
      </c>
      <c r="G23" s="93"/>
      <c r="H23" s="68" t="n">
        <f aca="false">F23*G23</f>
        <v>0</v>
      </c>
      <c r="I23" s="68" t="n">
        <f aca="false">F23+H23</f>
        <v>0</v>
      </c>
    </row>
    <row r="24" customFormat="false" ht="15" hidden="false" customHeight="false" outlineLevel="0" collapsed="false">
      <c r="A24" s="23" t="n">
        <v>3</v>
      </c>
      <c r="B24" s="60" t="s">
        <v>138</v>
      </c>
      <c r="C24" s="26" t="s">
        <v>18</v>
      </c>
      <c r="D24" s="26" t="n">
        <v>10</v>
      </c>
      <c r="E24" s="68"/>
      <c r="F24" s="68" t="n">
        <f aca="false">D24*E24</f>
        <v>0</v>
      </c>
      <c r="G24" s="93"/>
      <c r="H24" s="68" t="n">
        <f aca="false">F24*G24</f>
        <v>0</v>
      </c>
      <c r="I24" s="68" t="n">
        <f aca="false">F24+H24</f>
        <v>0</v>
      </c>
    </row>
    <row r="25" customFormat="false" ht="15" hidden="false" customHeight="false" outlineLevel="0" collapsed="false">
      <c r="A25" s="23" t="n">
        <v>4</v>
      </c>
      <c r="B25" s="60" t="s">
        <v>139</v>
      </c>
      <c r="C25" s="26" t="s">
        <v>18</v>
      </c>
      <c r="D25" s="26" t="n">
        <v>10</v>
      </c>
      <c r="E25" s="68"/>
      <c r="F25" s="68" t="n">
        <f aca="false">D25*E25</f>
        <v>0</v>
      </c>
      <c r="G25" s="93"/>
      <c r="H25" s="68" t="n">
        <f aca="false">F25*G25</f>
        <v>0</v>
      </c>
      <c r="I25" s="68" t="n">
        <f aca="false">F25+H25</f>
        <v>0</v>
      </c>
    </row>
    <row r="26" customFormat="false" ht="15" hidden="false" customHeight="false" outlineLevel="0" collapsed="false">
      <c r="A26" s="23" t="n">
        <v>5</v>
      </c>
      <c r="B26" s="60" t="s">
        <v>140</v>
      </c>
      <c r="C26" s="26" t="s">
        <v>18</v>
      </c>
      <c r="D26" s="26" t="n">
        <v>1</v>
      </c>
      <c r="E26" s="68"/>
      <c r="F26" s="68" t="n">
        <f aca="false">D26*E26</f>
        <v>0</v>
      </c>
      <c r="G26" s="93"/>
      <c r="H26" s="68" t="n">
        <f aca="false">F26*G26</f>
        <v>0</v>
      </c>
      <c r="I26" s="68" t="n">
        <f aca="false">F26+H26</f>
        <v>0</v>
      </c>
    </row>
    <row r="27" customFormat="false" ht="26.5" hidden="false" customHeight="false" outlineLevel="0" collapsed="false">
      <c r="A27" s="23" t="n">
        <v>6</v>
      </c>
      <c r="B27" s="60" t="s">
        <v>141</v>
      </c>
      <c r="C27" s="26" t="s">
        <v>18</v>
      </c>
      <c r="D27" s="26" t="n">
        <v>1</v>
      </c>
      <c r="E27" s="68"/>
      <c r="F27" s="68" t="n">
        <f aca="false">D27*E27</f>
        <v>0</v>
      </c>
      <c r="G27" s="93"/>
      <c r="H27" s="68" t="n">
        <f aca="false">F27*G27</f>
        <v>0</v>
      </c>
      <c r="I27" s="68" t="n">
        <f aca="false">F27+H27</f>
        <v>0</v>
      </c>
    </row>
    <row r="28" customFormat="false" ht="15" hidden="false" customHeight="false" outlineLevel="0" collapsed="false">
      <c r="A28" s="23" t="n">
        <v>7</v>
      </c>
      <c r="B28" s="60" t="s">
        <v>142</v>
      </c>
      <c r="C28" s="26" t="s">
        <v>18</v>
      </c>
      <c r="D28" s="26" t="n">
        <v>30</v>
      </c>
      <c r="E28" s="56"/>
      <c r="F28" s="68" t="n">
        <f aca="false">D28*E28</f>
        <v>0</v>
      </c>
      <c r="G28" s="93"/>
      <c r="H28" s="68" t="n">
        <f aca="false">F28*G28</f>
        <v>0</v>
      </c>
      <c r="I28" s="68" t="n">
        <f aca="false">F28+H28</f>
        <v>0</v>
      </c>
    </row>
    <row r="29" customFormat="false" ht="15" hidden="false" customHeight="false" outlineLevel="0" collapsed="false">
      <c r="A29" s="23" t="n">
        <v>8</v>
      </c>
      <c r="B29" s="60" t="s">
        <v>143</v>
      </c>
      <c r="C29" s="26" t="s">
        <v>18</v>
      </c>
      <c r="D29" s="26" t="n">
        <v>20</v>
      </c>
      <c r="E29" s="56"/>
      <c r="F29" s="68" t="n">
        <f aca="false">D29*E29</f>
        <v>0</v>
      </c>
      <c r="G29" s="93"/>
      <c r="H29" s="68" t="n">
        <f aca="false">F29*G29</f>
        <v>0</v>
      </c>
      <c r="I29" s="68" t="n">
        <f aca="false">F29+H29</f>
        <v>0</v>
      </c>
    </row>
    <row r="30" customFormat="false" ht="15" hidden="false" customHeight="false" outlineLevel="0" collapsed="false">
      <c r="A30" s="23" t="n">
        <v>9</v>
      </c>
      <c r="B30" s="60" t="s">
        <v>144</v>
      </c>
      <c r="C30" s="26" t="s">
        <v>36</v>
      </c>
      <c r="D30" s="26" t="n">
        <v>10</v>
      </c>
      <c r="E30" s="56"/>
      <c r="F30" s="68" t="n">
        <f aca="false">D30*E30</f>
        <v>0</v>
      </c>
      <c r="G30" s="93"/>
      <c r="H30" s="68" t="n">
        <f aca="false">F30*G30</f>
        <v>0</v>
      </c>
      <c r="I30" s="68" t="n">
        <f aca="false">F30+H30</f>
        <v>0</v>
      </c>
    </row>
    <row r="31" customFormat="false" ht="15" hidden="false" customHeight="false" outlineLevel="0" collapsed="false">
      <c r="A31" s="23" t="n">
        <v>10</v>
      </c>
      <c r="B31" s="60" t="s">
        <v>145</v>
      </c>
      <c r="C31" s="26" t="s">
        <v>36</v>
      </c>
      <c r="D31" s="26" t="n">
        <v>5</v>
      </c>
      <c r="E31" s="56"/>
      <c r="F31" s="68" t="n">
        <f aca="false">D31*E31</f>
        <v>0</v>
      </c>
      <c r="G31" s="93"/>
      <c r="H31" s="68" t="n">
        <f aca="false">F31*G31</f>
        <v>0</v>
      </c>
      <c r="I31" s="68" t="n">
        <f aca="false">F31+H31</f>
        <v>0</v>
      </c>
    </row>
    <row r="32" customFormat="false" ht="15" hidden="false" customHeight="false" outlineLevel="0" collapsed="false">
      <c r="A32" s="23" t="n">
        <v>11</v>
      </c>
      <c r="B32" s="60" t="s">
        <v>146</v>
      </c>
      <c r="C32" s="26" t="s">
        <v>36</v>
      </c>
      <c r="D32" s="26" t="n">
        <v>3</v>
      </c>
      <c r="E32" s="56"/>
      <c r="F32" s="68" t="n">
        <f aca="false">D32*E32</f>
        <v>0</v>
      </c>
      <c r="G32" s="93"/>
      <c r="H32" s="68" t="n">
        <f aca="false">F32*G32</f>
        <v>0</v>
      </c>
      <c r="I32" s="68" t="n">
        <f aca="false">F32+H32</f>
        <v>0</v>
      </c>
    </row>
    <row r="33" customFormat="false" ht="26.5" hidden="false" customHeight="false" outlineLevel="0" collapsed="false">
      <c r="A33" s="23" t="n">
        <v>12</v>
      </c>
      <c r="B33" s="60" t="s">
        <v>147</v>
      </c>
      <c r="C33" s="26" t="s">
        <v>36</v>
      </c>
      <c r="D33" s="26" t="n">
        <v>1</v>
      </c>
      <c r="E33" s="56"/>
      <c r="F33" s="68" t="n">
        <f aca="false">D33*E33</f>
        <v>0</v>
      </c>
      <c r="G33" s="93"/>
      <c r="H33" s="68" t="n">
        <f aca="false">F33*G33</f>
        <v>0</v>
      </c>
      <c r="I33" s="68" t="n">
        <f aca="false">F33+H33</f>
        <v>0</v>
      </c>
    </row>
    <row r="34" customFormat="false" ht="26.5" hidden="false" customHeight="false" outlineLevel="0" collapsed="false">
      <c r="A34" s="23" t="n">
        <v>13</v>
      </c>
      <c r="B34" s="60" t="s">
        <v>148</v>
      </c>
      <c r="C34" s="26" t="s">
        <v>36</v>
      </c>
      <c r="D34" s="26" t="n">
        <v>25</v>
      </c>
      <c r="E34" s="56"/>
      <c r="F34" s="68" t="n">
        <f aca="false">D34*E34</f>
        <v>0</v>
      </c>
      <c r="G34" s="93"/>
      <c r="H34" s="68" t="n">
        <f aca="false">F34*G34</f>
        <v>0</v>
      </c>
      <c r="I34" s="68" t="n">
        <f aca="false">F34+H34</f>
        <v>0</v>
      </c>
    </row>
    <row r="35" customFormat="false" ht="26.5" hidden="false" customHeight="false" outlineLevel="0" collapsed="false">
      <c r="A35" s="23" t="n">
        <v>14</v>
      </c>
      <c r="B35" s="60" t="s">
        <v>149</v>
      </c>
      <c r="C35" s="26" t="s">
        <v>36</v>
      </c>
      <c r="D35" s="26" t="n">
        <v>80</v>
      </c>
      <c r="E35" s="56"/>
      <c r="F35" s="68" t="n">
        <f aca="false">D35*E35</f>
        <v>0</v>
      </c>
      <c r="G35" s="93"/>
      <c r="H35" s="68" t="n">
        <f aca="false">F35*G35</f>
        <v>0</v>
      </c>
      <c r="I35" s="68" t="n">
        <f aca="false">F35+H35</f>
        <v>0</v>
      </c>
    </row>
    <row r="36" customFormat="false" ht="26.5" hidden="false" customHeight="false" outlineLevel="0" collapsed="false">
      <c r="A36" s="23" t="n">
        <v>15</v>
      </c>
      <c r="B36" s="60" t="s">
        <v>150</v>
      </c>
      <c r="C36" s="26" t="s">
        <v>36</v>
      </c>
      <c r="D36" s="26" t="n">
        <v>10</v>
      </c>
      <c r="E36" s="56"/>
      <c r="F36" s="68" t="n">
        <f aca="false">D36*E36</f>
        <v>0</v>
      </c>
      <c r="G36" s="93"/>
      <c r="H36" s="68" t="n">
        <f aca="false">F36*G36</f>
        <v>0</v>
      </c>
      <c r="I36" s="68" t="n">
        <f aca="false">F36+H36</f>
        <v>0</v>
      </c>
    </row>
    <row r="37" customFormat="false" ht="26.5" hidden="false" customHeight="false" outlineLevel="0" collapsed="false">
      <c r="A37" s="23" t="n">
        <v>16</v>
      </c>
      <c r="B37" s="60" t="s">
        <v>151</v>
      </c>
      <c r="C37" s="26" t="s">
        <v>36</v>
      </c>
      <c r="D37" s="26" t="n">
        <v>100</v>
      </c>
      <c r="E37" s="56"/>
      <c r="F37" s="68" t="n">
        <f aca="false">D37*E37</f>
        <v>0</v>
      </c>
      <c r="G37" s="93"/>
      <c r="H37" s="68" t="n">
        <f aca="false">F37*G37</f>
        <v>0</v>
      </c>
      <c r="I37" s="68" t="n">
        <f aca="false">F37+H37</f>
        <v>0</v>
      </c>
    </row>
    <row r="38" customFormat="false" ht="15" hidden="false" customHeight="false" outlineLevel="0" collapsed="false">
      <c r="A38" s="23" t="n">
        <v>17</v>
      </c>
      <c r="B38" s="60" t="s">
        <v>152</v>
      </c>
      <c r="C38" s="26" t="s">
        <v>36</v>
      </c>
      <c r="D38" s="26" t="n">
        <v>10</v>
      </c>
      <c r="E38" s="56"/>
      <c r="F38" s="68" t="n">
        <f aca="false">D38*E38</f>
        <v>0</v>
      </c>
      <c r="G38" s="93"/>
      <c r="H38" s="68" t="n">
        <f aca="false">F38*G38</f>
        <v>0</v>
      </c>
      <c r="I38" s="68" t="n">
        <f aca="false">F38+H38</f>
        <v>0</v>
      </c>
    </row>
    <row r="39" customFormat="false" ht="26.5" hidden="false" customHeight="false" outlineLevel="0" collapsed="false">
      <c r="A39" s="23" t="n">
        <v>18</v>
      </c>
      <c r="B39" s="60" t="s">
        <v>153</v>
      </c>
      <c r="C39" s="26" t="s">
        <v>36</v>
      </c>
      <c r="D39" s="26" t="n">
        <v>100</v>
      </c>
      <c r="E39" s="56"/>
      <c r="F39" s="68" t="n">
        <f aca="false">D39*E39</f>
        <v>0</v>
      </c>
      <c r="G39" s="93"/>
      <c r="H39" s="68" t="n">
        <f aca="false">F39*G39</f>
        <v>0</v>
      </c>
      <c r="I39" s="68" t="n">
        <f aca="false">F39+H39</f>
        <v>0</v>
      </c>
    </row>
    <row r="40" customFormat="false" ht="26.5" hidden="false" customHeight="false" outlineLevel="0" collapsed="false">
      <c r="A40" s="23" t="n">
        <v>19</v>
      </c>
      <c r="B40" s="60" t="s">
        <v>154</v>
      </c>
      <c r="C40" s="26" t="s">
        <v>36</v>
      </c>
      <c r="D40" s="26" t="n">
        <v>20</v>
      </c>
      <c r="E40" s="56"/>
      <c r="F40" s="68" t="n">
        <f aca="false">D40*E40</f>
        <v>0</v>
      </c>
      <c r="G40" s="93"/>
      <c r="H40" s="68" t="n">
        <f aca="false">F40*G40</f>
        <v>0</v>
      </c>
      <c r="I40" s="68" t="n">
        <f aca="false">F40+H40</f>
        <v>0</v>
      </c>
    </row>
    <row r="41" customFormat="false" ht="38.95" hidden="false" customHeight="false" outlineLevel="0" collapsed="false">
      <c r="A41" s="23" t="n">
        <v>20</v>
      </c>
      <c r="B41" s="60" t="s">
        <v>155</v>
      </c>
      <c r="C41" s="26" t="s">
        <v>36</v>
      </c>
      <c r="D41" s="26" t="n">
        <v>10</v>
      </c>
      <c r="E41" s="56"/>
      <c r="F41" s="68" t="n">
        <f aca="false">D41*E41</f>
        <v>0</v>
      </c>
      <c r="G41" s="93"/>
      <c r="H41" s="68" t="n">
        <f aca="false">F41*G41</f>
        <v>0</v>
      </c>
      <c r="I41" s="68" t="n">
        <f aca="false">F41+H41</f>
        <v>0</v>
      </c>
    </row>
    <row r="42" customFormat="false" ht="38.95" hidden="false" customHeight="false" outlineLevel="0" collapsed="false">
      <c r="A42" s="23" t="n">
        <v>21</v>
      </c>
      <c r="B42" s="60" t="s">
        <v>156</v>
      </c>
      <c r="C42" s="26" t="s">
        <v>36</v>
      </c>
      <c r="D42" s="26" t="n">
        <v>10</v>
      </c>
      <c r="E42" s="56"/>
      <c r="F42" s="68" t="n">
        <f aca="false">D42*E42</f>
        <v>0</v>
      </c>
      <c r="G42" s="93"/>
      <c r="H42" s="68" t="n">
        <f aca="false">F42*G42</f>
        <v>0</v>
      </c>
      <c r="I42" s="68" t="n">
        <f aca="false">F42+H42</f>
        <v>0</v>
      </c>
    </row>
    <row r="43" customFormat="false" ht="15" hidden="false" customHeight="false" outlineLevel="0" collapsed="false">
      <c r="A43" s="23" t="n">
        <v>22</v>
      </c>
      <c r="B43" s="60" t="s">
        <v>157</v>
      </c>
      <c r="C43" s="26" t="s">
        <v>18</v>
      </c>
      <c r="D43" s="26" t="n">
        <v>1</v>
      </c>
      <c r="E43" s="56"/>
      <c r="F43" s="68" t="n">
        <f aca="false">D43*E43</f>
        <v>0</v>
      </c>
      <c r="G43" s="93"/>
      <c r="H43" s="68" t="n">
        <f aca="false">F43*G43</f>
        <v>0</v>
      </c>
      <c r="I43" s="68" t="n">
        <f aca="false">F43+H43</f>
        <v>0</v>
      </c>
    </row>
    <row r="44" customFormat="false" ht="15" hidden="false" customHeight="false" outlineLevel="0" collapsed="false">
      <c r="A44" s="23" t="n">
        <v>23</v>
      </c>
      <c r="B44" s="60" t="s">
        <v>158</v>
      </c>
      <c r="C44" s="26" t="s">
        <v>18</v>
      </c>
      <c r="D44" s="26" t="n">
        <v>20</v>
      </c>
      <c r="E44" s="56"/>
      <c r="F44" s="68" t="n">
        <f aca="false">D44*E44</f>
        <v>0</v>
      </c>
      <c r="G44" s="93"/>
      <c r="H44" s="68" t="n">
        <f aca="false">F44*G44</f>
        <v>0</v>
      </c>
      <c r="I44" s="68" t="n">
        <f aca="false">F44+H44</f>
        <v>0</v>
      </c>
    </row>
    <row r="45" customFormat="false" ht="15" hidden="false" customHeight="false" outlineLevel="0" collapsed="false">
      <c r="A45" s="23" t="n">
        <v>24</v>
      </c>
      <c r="B45" s="60" t="s">
        <v>159</v>
      </c>
      <c r="C45" s="26" t="s">
        <v>18</v>
      </c>
      <c r="D45" s="26" t="n">
        <v>2</v>
      </c>
      <c r="E45" s="56"/>
      <c r="F45" s="68" t="n">
        <f aca="false">D45*E45</f>
        <v>0</v>
      </c>
      <c r="G45" s="93"/>
      <c r="H45" s="68" t="n">
        <f aca="false">F45*G45</f>
        <v>0</v>
      </c>
      <c r="I45" s="68" t="n">
        <f aca="false">F45+H45</f>
        <v>0</v>
      </c>
    </row>
    <row r="46" customFormat="false" ht="26.5" hidden="false" customHeight="false" outlineLevel="0" collapsed="false">
      <c r="A46" s="23" t="n">
        <v>25</v>
      </c>
      <c r="B46" s="60" t="s">
        <v>160</v>
      </c>
      <c r="C46" s="26" t="s">
        <v>36</v>
      </c>
      <c r="D46" s="26" t="n">
        <v>1</v>
      </c>
      <c r="E46" s="56"/>
      <c r="F46" s="68" t="n">
        <f aca="false">D46*E46</f>
        <v>0</v>
      </c>
      <c r="G46" s="93"/>
      <c r="H46" s="68" t="n">
        <f aca="false">F46*G46</f>
        <v>0</v>
      </c>
      <c r="I46" s="68" t="n">
        <f aca="false">F46+H46</f>
        <v>0</v>
      </c>
    </row>
    <row r="47" customFormat="false" ht="15" hidden="false" customHeight="false" outlineLevel="0" collapsed="false">
      <c r="A47" s="23" t="n">
        <v>26</v>
      </c>
      <c r="B47" s="60" t="s">
        <v>161</v>
      </c>
      <c r="C47" s="26" t="s">
        <v>36</v>
      </c>
      <c r="D47" s="26" t="n">
        <v>1</v>
      </c>
      <c r="E47" s="56"/>
      <c r="F47" s="68" t="n">
        <f aca="false">D47*E47</f>
        <v>0</v>
      </c>
      <c r="G47" s="93"/>
      <c r="H47" s="68" t="n">
        <f aca="false">F47*G47</f>
        <v>0</v>
      </c>
      <c r="I47" s="68" t="n">
        <f aca="false">F47+H47</f>
        <v>0</v>
      </c>
    </row>
    <row r="48" customFormat="false" ht="26.5" hidden="false" customHeight="false" outlineLevel="0" collapsed="false">
      <c r="A48" s="23" t="n">
        <v>27</v>
      </c>
      <c r="B48" s="60" t="s">
        <v>162</v>
      </c>
      <c r="C48" s="26" t="s">
        <v>18</v>
      </c>
      <c r="D48" s="26" t="n">
        <v>15</v>
      </c>
      <c r="E48" s="56"/>
      <c r="F48" s="68" t="n">
        <f aca="false">D48*E48</f>
        <v>0</v>
      </c>
      <c r="G48" s="93"/>
      <c r="H48" s="68" t="n">
        <f aca="false">F48*G48</f>
        <v>0</v>
      </c>
      <c r="I48" s="68" t="n">
        <f aca="false">F48+H48</f>
        <v>0</v>
      </c>
    </row>
    <row r="49" customFormat="false" ht="26.5" hidden="false" customHeight="false" outlineLevel="0" collapsed="false">
      <c r="A49" s="23" t="n">
        <v>28</v>
      </c>
      <c r="B49" s="60" t="s">
        <v>163</v>
      </c>
      <c r="C49" s="26" t="s">
        <v>36</v>
      </c>
      <c r="D49" s="26" t="n">
        <v>10</v>
      </c>
      <c r="E49" s="56"/>
      <c r="F49" s="68" t="n">
        <f aca="false">D49*E49</f>
        <v>0</v>
      </c>
      <c r="G49" s="93"/>
      <c r="H49" s="68" t="n">
        <f aca="false">F49*G49</f>
        <v>0</v>
      </c>
      <c r="I49" s="68" t="n">
        <f aca="false">F49+H49</f>
        <v>0</v>
      </c>
    </row>
    <row r="50" customFormat="false" ht="15" hidden="false" customHeight="false" outlineLevel="0" collapsed="false">
      <c r="A50" s="23" t="n">
        <v>29</v>
      </c>
      <c r="B50" s="60" t="s">
        <v>164</v>
      </c>
      <c r="C50" s="26" t="s">
        <v>123</v>
      </c>
      <c r="D50" s="26" t="n">
        <v>5</v>
      </c>
      <c r="E50" s="56"/>
      <c r="F50" s="68" t="n">
        <f aca="false">D50*E50</f>
        <v>0</v>
      </c>
      <c r="G50" s="93"/>
      <c r="H50" s="68" t="n">
        <f aca="false">F50*G50</f>
        <v>0</v>
      </c>
      <c r="I50" s="68" t="n">
        <f aca="false">F50+H50</f>
        <v>0</v>
      </c>
    </row>
    <row r="51" customFormat="false" ht="15" hidden="false" customHeight="false" outlineLevel="0" collapsed="false">
      <c r="A51" s="23" t="n">
        <v>30</v>
      </c>
      <c r="B51" s="60" t="s">
        <v>165</v>
      </c>
      <c r="C51" s="26" t="s">
        <v>18</v>
      </c>
      <c r="D51" s="26" t="n">
        <v>5</v>
      </c>
      <c r="E51" s="56"/>
      <c r="F51" s="68" t="n">
        <f aca="false">D51*E51</f>
        <v>0</v>
      </c>
      <c r="G51" s="93"/>
      <c r="H51" s="68" t="n">
        <f aca="false">F51*G51</f>
        <v>0</v>
      </c>
      <c r="I51" s="68" t="n">
        <f aca="false">F51+H51</f>
        <v>0</v>
      </c>
    </row>
    <row r="52" customFormat="false" ht="15" hidden="false" customHeight="false" outlineLevel="0" collapsed="false">
      <c r="A52" s="83" t="s">
        <v>126</v>
      </c>
      <c r="B52" s="83"/>
      <c r="C52" s="47"/>
      <c r="D52" s="47"/>
      <c r="E52" s="88"/>
      <c r="F52" s="89" t="n">
        <f aca="false">SUM(F22:F51)</f>
        <v>0</v>
      </c>
      <c r="G52" s="90"/>
      <c r="H52" s="56" t="n">
        <f aca="false">SUM(H22:H51)</f>
        <v>0</v>
      </c>
      <c r="I52" s="89" t="n">
        <f aca="false">SUM(I22:I51)</f>
        <v>0</v>
      </c>
    </row>
    <row r="53" customFormat="false" ht="15" hidden="false" customHeight="false" outlineLevel="0" collapsed="false">
      <c r="A53" s="94"/>
      <c r="B53" s="46"/>
      <c r="C53" s="47"/>
      <c r="D53" s="47"/>
      <c r="E53" s="95"/>
      <c r="F53" s="95"/>
      <c r="G53" s="96"/>
      <c r="H53" s="96"/>
      <c r="I53" s="96"/>
    </row>
    <row r="54" customFormat="false" ht="15" hidden="false" customHeight="false" outlineLevel="0" collapsed="false">
      <c r="A54" s="94"/>
      <c r="B54" s="13"/>
      <c r="C54" s="13"/>
      <c r="D54" s="13"/>
      <c r="E54" s="91"/>
      <c r="F54" s="91"/>
      <c r="G54" s="92"/>
      <c r="H54" s="92"/>
      <c r="I54" s="92" t="s">
        <v>166</v>
      </c>
    </row>
    <row r="55" customFormat="false" ht="38.95" hidden="false" customHeight="false" outlineLevel="0" collapsed="false">
      <c r="A55" s="52" t="s">
        <v>8</v>
      </c>
      <c r="B55" s="53" t="s">
        <v>9</v>
      </c>
      <c r="C55" s="53" t="s">
        <v>10</v>
      </c>
      <c r="D55" s="54" t="s">
        <v>11</v>
      </c>
      <c r="E55" s="22" t="s">
        <v>12</v>
      </c>
      <c r="F55" s="22" t="s">
        <v>13</v>
      </c>
      <c r="G55" s="22" t="s">
        <v>14</v>
      </c>
      <c r="H55" s="22" t="s">
        <v>15</v>
      </c>
      <c r="I55" s="22" t="s">
        <v>16</v>
      </c>
    </row>
    <row r="56" customFormat="false" ht="15" hidden="false" customHeight="false" outlineLevel="0" collapsed="false">
      <c r="A56" s="23" t="n">
        <v>1</v>
      </c>
      <c r="B56" s="97" t="s">
        <v>167</v>
      </c>
      <c r="C56" s="98" t="s">
        <v>74</v>
      </c>
      <c r="D56" s="25" t="n">
        <v>10</v>
      </c>
      <c r="E56" s="68"/>
      <c r="F56" s="68" t="n">
        <f aca="false">D56*E56</f>
        <v>0</v>
      </c>
      <c r="G56" s="93"/>
      <c r="H56" s="68" t="n">
        <f aca="false">F56*G56</f>
        <v>0</v>
      </c>
      <c r="I56" s="68" t="n">
        <f aca="false">F56+H56</f>
        <v>0</v>
      </c>
    </row>
    <row r="57" customFormat="false" ht="15" hidden="false" customHeight="false" outlineLevel="0" collapsed="false">
      <c r="A57" s="23" t="n">
        <v>2</v>
      </c>
      <c r="B57" s="24" t="s">
        <v>168</v>
      </c>
      <c r="C57" s="26" t="s">
        <v>18</v>
      </c>
      <c r="D57" s="26" t="n">
        <v>100</v>
      </c>
      <c r="E57" s="68"/>
      <c r="F57" s="68" t="n">
        <f aca="false">D57*E57</f>
        <v>0</v>
      </c>
      <c r="G57" s="93"/>
      <c r="H57" s="68" t="n">
        <f aca="false">F57*G57</f>
        <v>0</v>
      </c>
      <c r="I57" s="68" t="n">
        <f aca="false">F57+H57</f>
        <v>0</v>
      </c>
    </row>
    <row r="58" customFormat="false" ht="15" hidden="false" customHeight="false" outlineLevel="0" collapsed="false">
      <c r="A58" s="23" t="n">
        <v>3</v>
      </c>
      <c r="B58" s="24" t="s">
        <v>169</v>
      </c>
      <c r="C58" s="26" t="s">
        <v>170</v>
      </c>
      <c r="D58" s="26" t="n">
        <v>10</v>
      </c>
      <c r="E58" s="68"/>
      <c r="F58" s="68" t="n">
        <f aca="false">D58*E58</f>
        <v>0</v>
      </c>
      <c r="G58" s="93"/>
      <c r="H58" s="68" t="n">
        <f aca="false">F58*G58</f>
        <v>0</v>
      </c>
      <c r="I58" s="68" t="n">
        <f aca="false">F58+H58</f>
        <v>0</v>
      </c>
    </row>
    <row r="59" customFormat="false" ht="26.5" hidden="false" customHeight="false" outlineLevel="0" collapsed="false">
      <c r="A59" s="23" t="n">
        <v>4</v>
      </c>
      <c r="B59" s="24" t="s">
        <v>171</v>
      </c>
      <c r="C59" s="26" t="s">
        <v>36</v>
      </c>
      <c r="D59" s="26" t="n">
        <v>50</v>
      </c>
      <c r="E59" s="68"/>
      <c r="F59" s="68" t="n">
        <f aca="false">D59*E59</f>
        <v>0</v>
      </c>
      <c r="G59" s="93"/>
      <c r="H59" s="68" t="n">
        <f aca="false">F59*G59</f>
        <v>0</v>
      </c>
      <c r="I59" s="68" t="n">
        <f aca="false">F59+H59</f>
        <v>0</v>
      </c>
    </row>
    <row r="60" customFormat="false" ht="38.95" hidden="false" customHeight="false" outlineLevel="0" collapsed="false">
      <c r="A60" s="23" t="n">
        <v>5</v>
      </c>
      <c r="B60" s="24" t="s">
        <v>172</v>
      </c>
      <c r="C60" s="26" t="s">
        <v>36</v>
      </c>
      <c r="D60" s="26" t="n">
        <v>30</v>
      </c>
      <c r="E60" s="68"/>
      <c r="F60" s="68" t="n">
        <f aca="false">D60*E60</f>
        <v>0</v>
      </c>
      <c r="G60" s="93"/>
      <c r="H60" s="68" t="n">
        <f aca="false">F60*G60</f>
        <v>0</v>
      </c>
      <c r="I60" s="68" t="n">
        <f aca="false">F60+H60</f>
        <v>0</v>
      </c>
    </row>
    <row r="61" customFormat="false" ht="38.95" hidden="false" customHeight="false" outlineLevel="0" collapsed="false">
      <c r="A61" s="23" t="n">
        <v>6</v>
      </c>
      <c r="B61" s="24" t="s">
        <v>173</v>
      </c>
      <c r="C61" s="26" t="s">
        <v>36</v>
      </c>
      <c r="D61" s="26" t="n">
        <v>1</v>
      </c>
      <c r="E61" s="68"/>
      <c r="F61" s="68" t="n">
        <f aca="false">D61*E61</f>
        <v>0</v>
      </c>
      <c r="G61" s="93"/>
      <c r="H61" s="68" t="n">
        <f aca="false">F61*G61</f>
        <v>0</v>
      </c>
      <c r="I61" s="68" t="n">
        <f aca="false">F61+H61</f>
        <v>0</v>
      </c>
    </row>
    <row r="62" customFormat="false" ht="109.45" hidden="false" customHeight="false" outlineLevel="0" collapsed="false">
      <c r="A62" s="23" t="n">
        <v>7</v>
      </c>
      <c r="B62" s="84" t="s">
        <v>174</v>
      </c>
      <c r="C62" s="26" t="s">
        <v>36</v>
      </c>
      <c r="D62" s="26" t="n">
        <v>20</v>
      </c>
      <c r="E62" s="68"/>
      <c r="F62" s="68" t="n">
        <f aca="false">D62*E62</f>
        <v>0</v>
      </c>
      <c r="G62" s="93"/>
      <c r="H62" s="68" t="n">
        <f aca="false">F62*G62</f>
        <v>0</v>
      </c>
      <c r="I62" s="68" t="n">
        <f aca="false">F62+H62</f>
        <v>0</v>
      </c>
    </row>
    <row r="63" customFormat="false" ht="26.5" hidden="false" customHeight="false" outlineLevel="0" collapsed="false">
      <c r="A63" s="23" t="n">
        <v>8</v>
      </c>
      <c r="B63" s="84" t="s">
        <v>175</v>
      </c>
      <c r="C63" s="26" t="s">
        <v>22</v>
      </c>
      <c r="D63" s="26" t="n">
        <v>30</v>
      </c>
      <c r="E63" s="68"/>
      <c r="F63" s="68" t="n">
        <f aca="false">D63*E63</f>
        <v>0</v>
      </c>
      <c r="G63" s="93"/>
      <c r="H63" s="68" t="n">
        <f aca="false">F63*G63</f>
        <v>0</v>
      </c>
      <c r="I63" s="68" t="n">
        <f aca="false">F63+H63</f>
        <v>0</v>
      </c>
    </row>
    <row r="64" customFormat="false" ht="26.5" hidden="false" customHeight="false" outlineLevel="0" collapsed="false">
      <c r="A64" s="23" t="n">
        <v>9</v>
      </c>
      <c r="B64" s="24" t="s">
        <v>176</v>
      </c>
      <c r="C64" s="26" t="s">
        <v>36</v>
      </c>
      <c r="D64" s="26" t="n">
        <v>70</v>
      </c>
      <c r="E64" s="68"/>
      <c r="F64" s="68" t="n">
        <f aca="false">D64*E64</f>
        <v>0</v>
      </c>
      <c r="G64" s="93"/>
      <c r="H64" s="68" t="n">
        <f aca="false">F64*G64</f>
        <v>0</v>
      </c>
      <c r="I64" s="68" t="n">
        <f aca="false">F64+H64</f>
        <v>0</v>
      </c>
    </row>
    <row r="65" customFormat="false" ht="26.5" hidden="false" customHeight="false" outlineLevel="0" collapsed="false">
      <c r="A65" s="23" t="n">
        <v>10</v>
      </c>
      <c r="B65" s="24" t="s">
        <v>177</v>
      </c>
      <c r="C65" s="26" t="s">
        <v>36</v>
      </c>
      <c r="D65" s="26" t="n">
        <v>20</v>
      </c>
      <c r="E65" s="68"/>
      <c r="F65" s="68" t="n">
        <f aca="false">D65*E65</f>
        <v>0</v>
      </c>
      <c r="G65" s="93"/>
      <c r="H65" s="68" t="n">
        <f aca="false">F65*G65</f>
        <v>0</v>
      </c>
      <c r="I65" s="68" t="n">
        <f aca="false">F65+H65</f>
        <v>0</v>
      </c>
    </row>
    <row r="66" customFormat="false" ht="26.5" hidden="false" customHeight="false" outlineLevel="0" collapsed="false">
      <c r="A66" s="23" t="n">
        <v>11</v>
      </c>
      <c r="B66" s="24" t="s">
        <v>178</v>
      </c>
      <c r="C66" s="26" t="s">
        <v>36</v>
      </c>
      <c r="D66" s="26" t="n">
        <v>30</v>
      </c>
      <c r="E66" s="68"/>
      <c r="F66" s="68" t="n">
        <f aca="false">D66*E66</f>
        <v>0</v>
      </c>
      <c r="G66" s="93"/>
      <c r="H66" s="68" t="n">
        <f aca="false">F66*G66</f>
        <v>0</v>
      </c>
      <c r="I66" s="68" t="n">
        <f aca="false">F66+H66</f>
        <v>0</v>
      </c>
    </row>
    <row r="67" customFormat="false" ht="26.5" hidden="false" customHeight="false" outlineLevel="0" collapsed="false">
      <c r="A67" s="23" t="n">
        <v>12</v>
      </c>
      <c r="B67" s="24" t="s">
        <v>179</v>
      </c>
      <c r="C67" s="26" t="s">
        <v>36</v>
      </c>
      <c r="D67" s="26" t="n">
        <v>10</v>
      </c>
      <c r="E67" s="68"/>
      <c r="F67" s="68" t="n">
        <f aca="false">D67*E67</f>
        <v>0</v>
      </c>
      <c r="G67" s="93"/>
      <c r="H67" s="68" t="n">
        <f aca="false">F67*G67</f>
        <v>0</v>
      </c>
      <c r="I67" s="68" t="n">
        <f aca="false">F67+H67</f>
        <v>0</v>
      </c>
    </row>
    <row r="68" customFormat="false" ht="26.5" hidden="false" customHeight="false" outlineLevel="0" collapsed="false">
      <c r="A68" s="23" t="n">
        <v>13</v>
      </c>
      <c r="B68" s="24" t="s">
        <v>180</v>
      </c>
      <c r="C68" s="26" t="s">
        <v>36</v>
      </c>
      <c r="D68" s="26" t="n">
        <v>10</v>
      </c>
      <c r="E68" s="68"/>
      <c r="F68" s="68" t="n">
        <f aca="false">D68*E68</f>
        <v>0</v>
      </c>
      <c r="G68" s="93"/>
      <c r="H68" s="68" t="n">
        <f aca="false">F68*G68</f>
        <v>0</v>
      </c>
      <c r="I68" s="68" t="n">
        <f aca="false">F68+H68</f>
        <v>0</v>
      </c>
    </row>
    <row r="69" customFormat="false" ht="26.5" hidden="false" customHeight="false" outlineLevel="0" collapsed="false">
      <c r="A69" s="23" t="n">
        <v>14</v>
      </c>
      <c r="B69" s="24" t="s">
        <v>181</v>
      </c>
      <c r="C69" s="26" t="s">
        <v>36</v>
      </c>
      <c r="D69" s="26" t="n">
        <v>10</v>
      </c>
      <c r="E69" s="68"/>
      <c r="F69" s="68" t="n">
        <f aca="false">D69*E69</f>
        <v>0</v>
      </c>
      <c r="G69" s="93"/>
      <c r="H69" s="68" t="n">
        <f aca="false">F69*G69</f>
        <v>0</v>
      </c>
      <c r="I69" s="68" t="n">
        <f aca="false">F69+H69</f>
        <v>0</v>
      </c>
    </row>
    <row r="70" customFormat="false" ht="26.5" hidden="false" customHeight="false" outlineLevel="0" collapsed="false">
      <c r="A70" s="23" t="n">
        <v>15</v>
      </c>
      <c r="B70" s="24" t="s">
        <v>182</v>
      </c>
      <c r="C70" s="26" t="s">
        <v>36</v>
      </c>
      <c r="D70" s="26" t="n">
        <v>5</v>
      </c>
      <c r="E70" s="68"/>
      <c r="F70" s="68" t="n">
        <f aca="false">D70*E70</f>
        <v>0</v>
      </c>
      <c r="G70" s="93"/>
      <c r="H70" s="68" t="n">
        <f aca="false">F70*G70</f>
        <v>0</v>
      </c>
      <c r="I70" s="68" t="n">
        <f aca="false">F70+H70</f>
        <v>0</v>
      </c>
    </row>
    <row r="71" customFormat="false" ht="26.5" hidden="false" customHeight="false" outlineLevel="0" collapsed="false">
      <c r="A71" s="23" t="n">
        <v>16</v>
      </c>
      <c r="B71" s="24" t="s">
        <v>183</v>
      </c>
      <c r="C71" s="26" t="s">
        <v>36</v>
      </c>
      <c r="D71" s="26" t="n">
        <v>30</v>
      </c>
      <c r="E71" s="68"/>
      <c r="F71" s="68" t="n">
        <f aca="false">D71*E71</f>
        <v>0</v>
      </c>
      <c r="G71" s="93"/>
      <c r="H71" s="68" t="n">
        <f aca="false">F71*G71</f>
        <v>0</v>
      </c>
      <c r="I71" s="68" t="n">
        <f aca="false">F71+H71</f>
        <v>0</v>
      </c>
    </row>
    <row r="72" customFormat="false" ht="38.95" hidden="false" customHeight="false" outlineLevel="0" collapsed="false">
      <c r="A72" s="23" t="n">
        <v>17</v>
      </c>
      <c r="B72" s="60" t="s">
        <v>184</v>
      </c>
      <c r="C72" s="26" t="s">
        <v>36</v>
      </c>
      <c r="D72" s="26" t="n">
        <v>10</v>
      </c>
      <c r="E72" s="68"/>
      <c r="F72" s="68" t="n">
        <f aca="false">D72*E72</f>
        <v>0</v>
      </c>
      <c r="G72" s="93"/>
      <c r="H72" s="68" t="n">
        <f aca="false">F72*G72</f>
        <v>0</v>
      </c>
      <c r="I72" s="68" t="n">
        <f aca="false">F72+H72</f>
        <v>0</v>
      </c>
    </row>
    <row r="73" customFormat="false" ht="26.5" hidden="false" customHeight="false" outlineLevel="0" collapsed="false">
      <c r="A73" s="23" t="n">
        <v>18</v>
      </c>
      <c r="B73" s="60" t="s">
        <v>185</v>
      </c>
      <c r="C73" s="26" t="s">
        <v>36</v>
      </c>
      <c r="D73" s="26" t="n">
        <v>10</v>
      </c>
      <c r="E73" s="68"/>
      <c r="F73" s="68" t="n">
        <f aca="false">D73*E73</f>
        <v>0</v>
      </c>
      <c r="G73" s="93"/>
      <c r="H73" s="68" t="n">
        <f aca="false">F73*G73</f>
        <v>0</v>
      </c>
      <c r="I73" s="68" t="n">
        <f aca="false">F73+H73</f>
        <v>0</v>
      </c>
    </row>
    <row r="74" customFormat="false" ht="26.5" hidden="false" customHeight="false" outlineLevel="0" collapsed="false">
      <c r="A74" s="23" t="n">
        <v>19</v>
      </c>
      <c r="B74" s="60" t="s">
        <v>186</v>
      </c>
      <c r="C74" s="26" t="s">
        <v>18</v>
      </c>
      <c r="D74" s="26" t="n">
        <v>20</v>
      </c>
      <c r="E74" s="68"/>
      <c r="F74" s="68" t="n">
        <f aca="false">D74*E74</f>
        <v>0</v>
      </c>
      <c r="G74" s="93"/>
      <c r="H74" s="68" t="n">
        <f aca="false">F74*G74</f>
        <v>0</v>
      </c>
      <c r="I74" s="68" t="n">
        <f aca="false">F74+H74</f>
        <v>0</v>
      </c>
    </row>
    <row r="75" customFormat="false" ht="15" hidden="false" customHeight="false" outlineLevel="0" collapsed="false">
      <c r="A75" s="23" t="n">
        <v>20</v>
      </c>
      <c r="B75" s="60" t="s">
        <v>187</v>
      </c>
      <c r="C75" s="26" t="s">
        <v>22</v>
      </c>
      <c r="D75" s="26" t="n">
        <v>10</v>
      </c>
      <c r="E75" s="68"/>
      <c r="F75" s="68" t="n">
        <f aca="false">D75*E75</f>
        <v>0</v>
      </c>
      <c r="G75" s="93"/>
      <c r="H75" s="68" t="n">
        <f aca="false">F75*G75</f>
        <v>0</v>
      </c>
      <c r="I75" s="68" t="n">
        <f aca="false">F75+H75</f>
        <v>0</v>
      </c>
    </row>
    <row r="76" customFormat="false" ht="26.5" hidden="false" customHeight="false" outlineLevel="0" collapsed="false">
      <c r="A76" s="23" t="n">
        <v>21</v>
      </c>
      <c r="B76" s="60" t="s">
        <v>188</v>
      </c>
      <c r="C76" s="26" t="s">
        <v>123</v>
      </c>
      <c r="D76" s="26" t="n">
        <v>300</v>
      </c>
      <c r="E76" s="68"/>
      <c r="F76" s="68" t="n">
        <f aca="false">D76*E76</f>
        <v>0</v>
      </c>
      <c r="G76" s="93"/>
      <c r="H76" s="68" t="n">
        <f aca="false">F76*G76</f>
        <v>0</v>
      </c>
      <c r="I76" s="68" t="n">
        <f aca="false">F76+H76</f>
        <v>0</v>
      </c>
    </row>
    <row r="77" customFormat="false" ht="15" hidden="false" customHeight="false" outlineLevel="0" collapsed="false">
      <c r="A77" s="23" t="n">
        <v>22</v>
      </c>
      <c r="B77" s="60" t="s">
        <v>189</v>
      </c>
      <c r="C77" s="26" t="s">
        <v>123</v>
      </c>
      <c r="D77" s="26" t="n">
        <v>220</v>
      </c>
      <c r="E77" s="68"/>
      <c r="F77" s="68" t="n">
        <f aca="false">D77*E77</f>
        <v>0</v>
      </c>
      <c r="G77" s="93"/>
      <c r="H77" s="68" t="n">
        <f aca="false">F77*G77</f>
        <v>0</v>
      </c>
      <c r="I77" s="68" t="n">
        <f aca="false">F77+H77</f>
        <v>0</v>
      </c>
    </row>
    <row r="78" customFormat="false" ht="15" hidden="false" customHeight="false" outlineLevel="0" collapsed="false">
      <c r="A78" s="23" t="n">
        <v>23</v>
      </c>
      <c r="B78" s="60" t="s">
        <v>190</v>
      </c>
      <c r="C78" s="26" t="s">
        <v>123</v>
      </c>
      <c r="D78" s="26" t="n">
        <v>220</v>
      </c>
      <c r="E78" s="68"/>
      <c r="F78" s="68" t="n">
        <f aca="false">D78*E78</f>
        <v>0</v>
      </c>
      <c r="G78" s="93"/>
      <c r="H78" s="68" t="n">
        <f aca="false">F78*G78</f>
        <v>0</v>
      </c>
      <c r="I78" s="68" t="n">
        <f aca="false">F78+H78</f>
        <v>0</v>
      </c>
    </row>
    <row r="79" customFormat="false" ht="38.95" hidden="false" customHeight="false" outlineLevel="0" collapsed="false">
      <c r="A79" s="23" t="n">
        <v>24</v>
      </c>
      <c r="B79" s="60" t="s">
        <v>191</v>
      </c>
      <c r="C79" s="26" t="s">
        <v>22</v>
      </c>
      <c r="D79" s="26" t="n">
        <v>300</v>
      </c>
      <c r="E79" s="68"/>
      <c r="F79" s="68" t="n">
        <f aca="false">D79*E79</f>
        <v>0</v>
      </c>
      <c r="G79" s="93"/>
      <c r="H79" s="68" t="n">
        <f aca="false">F79*G79</f>
        <v>0</v>
      </c>
      <c r="I79" s="68" t="n">
        <f aca="false">F79+H79</f>
        <v>0</v>
      </c>
    </row>
    <row r="80" customFormat="false" ht="26.5" hidden="false" customHeight="false" outlineLevel="0" collapsed="false">
      <c r="A80" s="23" t="n">
        <v>25</v>
      </c>
      <c r="B80" s="60" t="s">
        <v>192</v>
      </c>
      <c r="C80" s="26" t="s">
        <v>22</v>
      </c>
      <c r="D80" s="26" t="n">
        <v>180</v>
      </c>
      <c r="E80" s="68"/>
      <c r="F80" s="68" t="n">
        <f aca="false">D80*E80</f>
        <v>0</v>
      </c>
      <c r="G80" s="93"/>
      <c r="H80" s="68" t="n">
        <f aca="false">F80*G80</f>
        <v>0</v>
      </c>
      <c r="I80" s="68" t="n">
        <f aca="false">F80+H80</f>
        <v>0</v>
      </c>
    </row>
    <row r="81" customFormat="false" ht="26.5" hidden="false" customHeight="false" outlineLevel="0" collapsed="false">
      <c r="A81" s="23" t="n">
        <v>26</v>
      </c>
      <c r="B81" s="60" t="s">
        <v>193</v>
      </c>
      <c r="C81" s="26" t="s">
        <v>36</v>
      </c>
      <c r="D81" s="26" t="n">
        <v>20</v>
      </c>
      <c r="E81" s="68"/>
      <c r="F81" s="68" t="n">
        <f aca="false">D81*E81</f>
        <v>0</v>
      </c>
      <c r="G81" s="93"/>
      <c r="H81" s="68" t="n">
        <f aca="false">F81*G81</f>
        <v>0</v>
      </c>
      <c r="I81" s="68" t="n">
        <f aca="false">F81+H81</f>
        <v>0</v>
      </c>
    </row>
    <row r="82" customFormat="false" ht="15" hidden="false" customHeight="false" outlineLevel="0" collapsed="false">
      <c r="A82" s="23" t="n">
        <v>27</v>
      </c>
      <c r="B82" s="60" t="s">
        <v>194</v>
      </c>
      <c r="C82" s="26" t="s">
        <v>36</v>
      </c>
      <c r="D82" s="26" t="n">
        <v>2</v>
      </c>
      <c r="E82" s="68"/>
      <c r="F82" s="68" t="n">
        <f aca="false">D82*E82</f>
        <v>0</v>
      </c>
      <c r="G82" s="93"/>
      <c r="H82" s="68" t="n">
        <f aca="false">F82*G82</f>
        <v>0</v>
      </c>
      <c r="I82" s="68" t="n">
        <f aca="false">F82+H82</f>
        <v>0</v>
      </c>
    </row>
    <row r="83" customFormat="false" ht="15" hidden="false" customHeight="false" outlineLevel="0" collapsed="false">
      <c r="A83" s="23" t="n">
        <v>28</v>
      </c>
      <c r="B83" s="60" t="s">
        <v>195</v>
      </c>
      <c r="C83" s="26" t="s">
        <v>36</v>
      </c>
      <c r="D83" s="26" t="n">
        <v>20</v>
      </c>
      <c r="E83" s="68"/>
      <c r="F83" s="68" t="n">
        <f aca="false">D83*E83</f>
        <v>0</v>
      </c>
      <c r="G83" s="93"/>
      <c r="H83" s="68" t="n">
        <f aca="false">F83*G83</f>
        <v>0</v>
      </c>
      <c r="I83" s="68" t="n">
        <f aca="false">F83+H83</f>
        <v>0</v>
      </c>
    </row>
    <row r="84" customFormat="false" ht="15" hidden="false" customHeight="false" outlineLevel="0" collapsed="false">
      <c r="A84" s="23" t="n">
        <v>29</v>
      </c>
      <c r="B84" s="60" t="s">
        <v>196</v>
      </c>
      <c r="C84" s="26" t="s">
        <v>36</v>
      </c>
      <c r="D84" s="26" t="n">
        <v>5</v>
      </c>
      <c r="E84" s="68"/>
      <c r="F84" s="68" t="n">
        <f aca="false">D84*E84</f>
        <v>0</v>
      </c>
      <c r="G84" s="93"/>
      <c r="H84" s="68" t="n">
        <f aca="false">F84*G84</f>
        <v>0</v>
      </c>
      <c r="I84" s="68" t="n">
        <f aca="false">F84+H84</f>
        <v>0</v>
      </c>
    </row>
    <row r="85" customFormat="false" ht="26.5" hidden="false" customHeight="false" outlineLevel="0" collapsed="false">
      <c r="A85" s="23" t="n">
        <v>30</v>
      </c>
      <c r="B85" s="99" t="s">
        <v>197</v>
      </c>
      <c r="C85" s="26" t="s">
        <v>36</v>
      </c>
      <c r="D85" s="26" t="n">
        <v>3</v>
      </c>
      <c r="E85" s="68"/>
      <c r="F85" s="68" t="n">
        <f aca="false">D85*E85</f>
        <v>0</v>
      </c>
      <c r="G85" s="93"/>
      <c r="H85" s="68" t="n">
        <f aca="false">F85*G85</f>
        <v>0</v>
      </c>
      <c r="I85" s="68" t="n">
        <f aca="false">F85+H85</f>
        <v>0</v>
      </c>
    </row>
    <row r="86" customFormat="false" ht="26.5" hidden="false" customHeight="false" outlineLevel="0" collapsed="false">
      <c r="A86" s="23" t="n">
        <v>31</v>
      </c>
      <c r="B86" s="99" t="s">
        <v>198</v>
      </c>
      <c r="C86" s="26" t="s">
        <v>22</v>
      </c>
      <c r="D86" s="26" t="n">
        <v>30</v>
      </c>
      <c r="E86" s="68"/>
      <c r="F86" s="68" t="n">
        <f aca="false">D86*E86</f>
        <v>0</v>
      </c>
      <c r="G86" s="93"/>
      <c r="H86" s="68" t="n">
        <f aca="false">F86*G86</f>
        <v>0</v>
      </c>
      <c r="I86" s="68" t="n">
        <f aca="false">F86+H86</f>
        <v>0</v>
      </c>
    </row>
    <row r="87" customFormat="false" ht="26.5" hidden="false" customHeight="false" outlineLevel="0" collapsed="false">
      <c r="A87" s="23" t="n">
        <v>32</v>
      </c>
      <c r="B87" s="99" t="s">
        <v>199</v>
      </c>
      <c r="C87" s="26" t="s">
        <v>22</v>
      </c>
      <c r="D87" s="26" t="n">
        <v>30</v>
      </c>
      <c r="E87" s="68"/>
      <c r="F87" s="68" t="n">
        <f aca="false">D87*E87</f>
        <v>0</v>
      </c>
      <c r="G87" s="93"/>
      <c r="H87" s="68" t="n">
        <f aca="false">F87*G87</f>
        <v>0</v>
      </c>
      <c r="I87" s="68" t="n">
        <f aca="false">F87+H87</f>
        <v>0</v>
      </c>
    </row>
    <row r="88" customFormat="false" ht="26.5" hidden="false" customHeight="false" outlineLevel="0" collapsed="false">
      <c r="A88" s="23" t="n">
        <v>33</v>
      </c>
      <c r="B88" s="60" t="s">
        <v>200</v>
      </c>
      <c r="C88" s="26" t="s">
        <v>36</v>
      </c>
      <c r="D88" s="26" t="n">
        <v>50</v>
      </c>
      <c r="E88" s="68"/>
      <c r="F88" s="68" t="n">
        <f aca="false">D88*E88</f>
        <v>0</v>
      </c>
      <c r="G88" s="93"/>
      <c r="H88" s="68" t="n">
        <f aca="false">F88*G88</f>
        <v>0</v>
      </c>
      <c r="I88" s="68" t="n">
        <f aca="false">F88+H88</f>
        <v>0</v>
      </c>
    </row>
    <row r="89" customFormat="false" ht="15" hidden="false" customHeight="false" outlineLevel="0" collapsed="false">
      <c r="A89" s="23" t="n">
        <v>34</v>
      </c>
      <c r="B89" s="60" t="s">
        <v>201</v>
      </c>
      <c r="C89" s="26" t="s">
        <v>36</v>
      </c>
      <c r="D89" s="26" t="n">
        <v>80</v>
      </c>
      <c r="E89" s="68"/>
      <c r="F89" s="68" t="n">
        <f aca="false">D89*E89</f>
        <v>0</v>
      </c>
      <c r="G89" s="93"/>
      <c r="H89" s="68" t="n">
        <f aca="false">F89*G89</f>
        <v>0</v>
      </c>
      <c r="I89" s="68" t="n">
        <f aca="false">F89+H89</f>
        <v>0</v>
      </c>
    </row>
    <row r="90" customFormat="false" ht="26.5" hidden="false" customHeight="false" outlineLevel="0" collapsed="false">
      <c r="A90" s="23" t="n">
        <v>35</v>
      </c>
      <c r="B90" s="60" t="s">
        <v>202</v>
      </c>
      <c r="C90" s="26" t="s">
        <v>22</v>
      </c>
      <c r="D90" s="26" t="n">
        <v>100</v>
      </c>
      <c r="E90" s="68"/>
      <c r="F90" s="68" t="n">
        <f aca="false">D90*E90</f>
        <v>0</v>
      </c>
      <c r="G90" s="93"/>
      <c r="H90" s="68" t="n">
        <f aca="false">F90*G90</f>
        <v>0</v>
      </c>
      <c r="I90" s="68" t="n">
        <f aca="false">F90+H90</f>
        <v>0</v>
      </c>
    </row>
    <row r="91" customFormat="false" ht="26.5" hidden="false" customHeight="false" outlineLevel="0" collapsed="false">
      <c r="A91" s="23" t="n">
        <v>36</v>
      </c>
      <c r="B91" s="60" t="s">
        <v>203</v>
      </c>
      <c r="C91" s="26" t="s">
        <v>36</v>
      </c>
      <c r="D91" s="26" t="n">
        <v>200</v>
      </c>
      <c r="E91" s="68"/>
      <c r="F91" s="68" t="n">
        <f aca="false">D91*E91</f>
        <v>0</v>
      </c>
      <c r="G91" s="93"/>
      <c r="H91" s="68" t="n">
        <f aca="false">F91*G91</f>
        <v>0</v>
      </c>
      <c r="I91" s="68" t="n">
        <f aca="false">F91+H91</f>
        <v>0</v>
      </c>
    </row>
    <row r="92" customFormat="false" ht="15" hidden="false" customHeight="false" outlineLevel="0" collapsed="false">
      <c r="A92" s="23" t="n">
        <v>37</v>
      </c>
      <c r="B92" s="60" t="s">
        <v>204</v>
      </c>
      <c r="C92" s="26" t="s">
        <v>36</v>
      </c>
      <c r="D92" s="26" t="n">
        <v>20</v>
      </c>
      <c r="E92" s="68"/>
      <c r="F92" s="68" t="n">
        <f aca="false">D92*E92</f>
        <v>0</v>
      </c>
      <c r="G92" s="93"/>
      <c r="H92" s="68" t="n">
        <f aca="false">F92*G92</f>
        <v>0</v>
      </c>
      <c r="I92" s="68" t="n">
        <f aca="false">F92+H92</f>
        <v>0</v>
      </c>
    </row>
    <row r="93" customFormat="false" ht="15" hidden="false" customHeight="false" outlineLevel="0" collapsed="false">
      <c r="A93" s="23" t="n">
        <v>38</v>
      </c>
      <c r="B93" s="60" t="s">
        <v>205</v>
      </c>
      <c r="C93" s="26" t="s">
        <v>36</v>
      </c>
      <c r="D93" s="26" t="n">
        <v>5</v>
      </c>
      <c r="E93" s="68"/>
      <c r="F93" s="68" t="n">
        <f aca="false">D93*E93</f>
        <v>0</v>
      </c>
      <c r="G93" s="93"/>
      <c r="H93" s="68" t="n">
        <f aca="false">F93*G93</f>
        <v>0</v>
      </c>
      <c r="I93" s="68" t="n">
        <f aca="false">F93+H93</f>
        <v>0</v>
      </c>
    </row>
    <row r="94" customFormat="false" ht="15" hidden="false" customHeight="false" outlineLevel="0" collapsed="false">
      <c r="A94" s="23" t="n">
        <v>39</v>
      </c>
      <c r="B94" s="60" t="s">
        <v>206</v>
      </c>
      <c r="C94" s="26" t="s">
        <v>36</v>
      </c>
      <c r="D94" s="26" t="n">
        <v>5</v>
      </c>
      <c r="E94" s="68"/>
      <c r="F94" s="68" t="n">
        <f aca="false">D94*E94</f>
        <v>0</v>
      </c>
      <c r="G94" s="93"/>
      <c r="H94" s="68" t="n">
        <f aca="false">F94*G94</f>
        <v>0</v>
      </c>
      <c r="I94" s="68" t="n">
        <f aca="false">F94+H94</f>
        <v>0</v>
      </c>
    </row>
    <row r="95" customFormat="false" ht="49.75" hidden="false" customHeight="false" outlineLevel="0" collapsed="false">
      <c r="A95" s="23" t="n">
        <v>40</v>
      </c>
      <c r="B95" s="60" t="s">
        <v>207</v>
      </c>
      <c r="C95" s="26" t="s">
        <v>36</v>
      </c>
      <c r="D95" s="26" t="n">
        <v>15</v>
      </c>
      <c r="E95" s="68"/>
      <c r="F95" s="68" t="n">
        <f aca="false">D95*E95</f>
        <v>0</v>
      </c>
      <c r="G95" s="93"/>
      <c r="H95" s="68" t="n">
        <f aca="false">F95*G95</f>
        <v>0</v>
      </c>
      <c r="I95" s="68" t="n">
        <f aca="false">F95+H95</f>
        <v>0</v>
      </c>
    </row>
    <row r="96" customFormat="false" ht="38.95" hidden="false" customHeight="false" outlineLevel="0" collapsed="false">
      <c r="A96" s="23" t="n">
        <v>41</v>
      </c>
      <c r="B96" s="60" t="s">
        <v>208</v>
      </c>
      <c r="C96" s="26" t="s">
        <v>36</v>
      </c>
      <c r="D96" s="26" t="n">
        <v>800</v>
      </c>
      <c r="E96" s="68"/>
      <c r="F96" s="68" t="n">
        <f aca="false">D96*E96</f>
        <v>0</v>
      </c>
      <c r="G96" s="93"/>
      <c r="H96" s="68" t="n">
        <f aca="false">F96*G96</f>
        <v>0</v>
      </c>
      <c r="I96" s="68" t="n">
        <f aca="false">F96+H96</f>
        <v>0</v>
      </c>
    </row>
    <row r="97" customFormat="false" ht="26.5" hidden="false" customHeight="false" outlineLevel="0" collapsed="false">
      <c r="A97" s="23" t="n">
        <v>42</v>
      </c>
      <c r="B97" s="60" t="s">
        <v>209</v>
      </c>
      <c r="C97" s="26" t="s">
        <v>36</v>
      </c>
      <c r="D97" s="26" t="n">
        <v>5</v>
      </c>
      <c r="E97" s="68"/>
      <c r="F97" s="68" t="n">
        <f aca="false">D97*E97</f>
        <v>0</v>
      </c>
      <c r="G97" s="93"/>
      <c r="H97" s="68" t="n">
        <f aca="false">F97*G97</f>
        <v>0</v>
      </c>
      <c r="I97" s="68" t="n">
        <f aca="false">F97+H97</f>
        <v>0</v>
      </c>
    </row>
    <row r="98" customFormat="false" ht="26.5" hidden="false" customHeight="false" outlineLevel="0" collapsed="false">
      <c r="A98" s="23" t="n">
        <v>43</v>
      </c>
      <c r="B98" s="60" t="s">
        <v>210</v>
      </c>
      <c r="C98" s="26" t="s">
        <v>36</v>
      </c>
      <c r="D98" s="26" t="n">
        <v>130</v>
      </c>
      <c r="E98" s="68"/>
      <c r="F98" s="68" t="n">
        <f aca="false">D98*E98</f>
        <v>0</v>
      </c>
      <c r="G98" s="93"/>
      <c r="H98" s="68" t="n">
        <f aca="false">F98*G98</f>
        <v>0</v>
      </c>
      <c r="I98" s="68" t="n">
        <f aca="false">F98+H98</f>
        <v>0</v>
      </c>
    </row>
    <row r="99" customFormat="false" ht="15" hidden="false" customHeight="false" outlineLevel="0" collapsed="false">
      <c r="A99" s="23" t="n">
        <v>44</v>
      </c>
      <c r="B99" s="60" t="s">
        <v>211</v>
      </c>
      <c r="C99" s="26" t="s">
        <v>36</v>
      </c>
      <c r="D99" s="26" t="n">
        <v>5</v>
      </c>
      <c r="E99" s="68"/>
      <c r="F99" s="68" t="n">
        <f aca="false">D99*E99</f>
        <v>0</v>
      </c>
      <c r="G99" s="93"/>
      <c r="H99" s="68" t="n">
        <f aca="false">F99*G99</f>
        <v>0</v>
      </c>
      <c r="I99" s="68" t="n">
        <f aca="false">F99+H99</f>
        <v>0</v>
      </c>
    </row>
    <row r="100" customFormat="false" ht="26.5" hidden="false" customHeight="false" outlineLevel="0" collapsed="false">
      <c r="A100" s="23" t="n">
        <v>45</v>
      </c>
      <c r="B100" s="60" t="s">
        <v>212</v>
      </c>
      <c r="C100" s="26" t="s">
        <v>36</v>
      </c>
      <c r="D100" s="26" t="n">
        <v>1</v>
      </c>
      <c r="E100" s="68"/>
      <c r="F100" s="68" t="n">
        <f aca="false">D100*E100</f>
        <v>0</v>
      </c>
      <c r="G100" s="93"/>
      <c r="H100" s="68" t="n">
        <f aca="false">F100*G100</f>
        <v>0</v>
      </c>
      <c r="I100" s="68" t="n">
        <f aca="false">F100+H100</f>
        <v>0</v>
      </c>
    </row>
    <row r="101" customFormat="false" ht="15" hidden="false" customHeight="false" outlineLevel="0" collapsed="false">
      <c r="A101" s="23" t="n">
        <v>46</v>
      </c>
      <c r="B101" s="60" t="s">
        <v>213</v>
      </c>
      <c r="C101" s="26" t="s">
        <v>36</v>
      </c>
      <c r="D101" s="26" t="n">
        <v>1</v>
      </c>
      <c r="E101" s="68"/>
      <c r="F101" s="68" t="n">
        <f aca="false">D101*E101</f>
        <v>0</v>
      </c>
      <c r="G101" s="93"/>
      <c r="H101" s="68" t="n">
        <f aca="false">F101*G101</f>
        <v>0</v>
      </c>
      <c r="I101" s="68" t="n">
        <f aca="false">F101+H101</f>
        <v>0</v>
      </c>
    </row>
    <row r="102" customFormat="false" ht="15" hidden="false" customHeight="false" outlineLevel="0" collapsed="false">
      <c r="A102" s="23" t="n">
        <v>47</v>
      </c>
      <c r="B102" s="60" t="s">
        <v>214</v>
      </c>
      <c r="C102" s="26" t="s">
        <v>36</v>
      </c>
      <c r="D102" s="26" t="n">
        <v>10</v>
      </c>
      <c r="E102" s="68"/>
      <c r="F102" s="68" t="n">
        <f aca="false">D102*E102</f>
        <v>0</v>
      </c>
      <c r="G102" s="93"/>
      <c r="H102" s="68" t="n">
        <f aca="false">F102*G102</f>
        <v>0</v>
      </c>
      <c r="I102" s="68" t="n">
        <f aca="false">F102+H102</f>
        <v>0</v>
      </c>
    </row>
    <row r="103" customFormat="false" ht="26.5" hidden="false" customHeight="false" outlineLevel="0" collapsed="false">
      <c r="A103" s="23" t="n">
        <v>48</v>
      </c>
      <c r="B103" s="60" t="s">
        <v>215</v>
      </c>
      <c r="C103" s="26" t="s">
        <v>36</v>
      </c>
      <c r="D103" s="26" t="n">
        <v>50</v>
      </c>
      <c r="E103" s="68"/>
      <c r="F103" s="68" t="n">
        <f aca="false">D103*E103</f>
        <v>0</v>
      </c>
      <c r="G103" s="93"/>
      <c r="H103" s="68" t="n">
        <f aca="false">F103*G103</f>
        <v>0</v>
      </c>
      <c r="I103" s="68" t="n">
        <f aca="false">F103+H103</f>
        <v>0</v>
      </c>
    </row>
    <row r="104" customFormat="false" ht="15" hidden="false" customHeight="false" outlineLevel="0" collapsed="false">
      <c r="A104" s="100" t="n">
        <v>50</v>
      </c>
      <c r="B104" s="60" t="s">
        <v>216</v>
      </c>
      <c r="C104" s="26" t="s">
        <v>36</v>
      </c>
      <c r="D104" s="26" t="n">
        <v>30</v>
      </c>
      <c r="E104" s="68"/>
      <c r="F104" s="68" t="n">
        <f aca="false">D104*E104</f>
        <v>0</v>
      </c>
      <c r="G104" s="93"/>
      <c r="H104" s="68" t="n">
        <f aca="false">F104*G104</f>
        <v>0</v>
      </c>
      <c r="I104" s="68" t="n">
        <f aca="false">F104+H104</f>
        <v>0</v>
      </c>
    </row>
    <row r="105" customFormat="false" ht="15" hidden="false" customHeight="false" outlineLevel="0" collapsed="false">
      <c r="A105" s="23" t="n">
        <v>51</v>
      </c>
      <c r="B105" s="60" t="s">
        <v>217</v>
      </c>
      <c r="C105" s="26" t="s">
        <v>36</v>
      </c>
      <c r="D105" s="26" t="n">
        <v>10</v>
      </c>
      <c r="E105" s="68"/>
      <c r="F105" s="68" t="n">
        <f aca="false">D105*E105</f>
        <v>0</v>
      </c>
      <c r="G105" s="93"/>
      <c r="H105" s="68" t="n">
        <f aca="false">F105*G105</f>
        <v>0</v>
      </c>
      <c r="I105" s="68" t="n">
        <f aca="false">F105+H105</f>
        <v>0</v>
      </c>
    </row>
    <row r="106" customFormat="false" ht="15" hidden="false" customHeight="false" outlineLevel="0" collapsed="false">
      <c r="A106" s="23" t="n">
        <v>52</v>
      </c>
      <c r="B106" s="60" t="s">
        <v>218</v>
      </c>
      <c r="C106" s="26" t="s">
        <v>36</v>
      </c>
      <c r="D106" s="26" t="n">
        <v>50</v>
      </c>
      <c r="E106" s="68"/>
      <c r="F106" s="68" t="n">
        <f aca="false">D106*E106</f>
        <v>0</v>
      </c>
      <c r="G106" s="93"/>
      <c r="H106" s="68" t="n">
        <f aca="false">F106*G106</f>
        <v>0</v>
      </c>
      <c r="I106" s="68" t="n">
        <f aca="false">F106+H106</f>
        <v>0</v>
      </c>
    </row>
    <row r="107" customFormat="false" ht="38.95" hidden="false" customHeight="false" outlineLevel="0" collapsed="false">
      <c r="A107" s="23" t="n">
        <v>53</v>
      </c>
      <c r="B107" s="60" t="s">
        <v>219</v>
      </c>
      <c r="C107" s="26" t="s">
        <v>36</v>
      </c>
      <c r="D107" s="26" t="n">
        <v>30</v>
      </c>
      <c r="E107" s="68"/>
      <c r="F107" s="68" t="n">
        <f aca="false">D107*E107</f>
        <v>0</v>
      </c>
      <c r="G107" s="93"/>
      <c r="H107" s="68" t="n">
        <f aca="false">F107*G107</f>
        <v>0</v>
      </c>
      <c r="I107" s="68" t="n">
        <f aca="false">F107+H107</f>
        <v>0</v>
      </c>
    </row>
    <row r="108" customFormat="false" ht="26.5" hidden="false" customHeight="false" outlineLevel="0" collapsed="false">
      <c r="A108" s="23" t="n">
        <v>54</v>
      </c>
      <c r="B108" s="60" t="s">
        <v>220</v>
      </c>
      <c r="C108" s="26" t="s">
        <v>123</v>
      </c>
      <c r="D108" s="26" t="n">
        <v>20</v>
      </c>
      <c r="E108" s="68"/>
      <c r="F108" s="68" t="n">
        <f aca="false">D108*E108</f>
        <v>0</v>
      </c>
      <c r="G108" s="93"/>
      <c r="H108" s="68" t="n">
        <f aca="false">F108*G108</f>
        <v>0</v>
      </c>
      <c r="I108" s="68" t="n">
        <f aca="false">F108+H108</f>
        <v>0</v>
      </c>
    </row>
    <row r="109" customFormat="false" ht="26.5" hidden="false" customHeight="false" outlineLevel="0" collapsed="false">
      <c r="A109" s="23" t="n">
        <v>55</v>
      </c>
      <c r="B109" s="60" t="s">
        <v>221</v>
      </c>
      <c r="C109" s="26" t="s">
        <v>22</v>
      </c>
      <c r="D109" s="26" t="n">
        <v>20</v>
      </c>
      <c r="E109" s="68"/>
      <c r="F109" s="68" t="n">
        <f aca="false">D109*E109</f>
        <v>0</v>
      </c>
      <c r="G109" s="93"/>
      <c r="H109" s="68" t="n">
        <f aca="false">F109*G109</f>
        <v>0</v>
      </c>
      <c r="I109" s="68" t="n">
        <f aca="false">F109+H109</f>
        <v>0</v>
      </c>
    </row>
    <row r="110" customFormat="false" ht="26.5" hidden="false" customHeight="false" outlineLevel="0" collapsed="false">
      <c r="A110" s="23" t="n">
        <v>56</v>
      </c>
      <c r="B110" s="60" t="s">
        <v>222</v>
      </c>
      <c r="C110" s="26" t="s">
        <v>36</v>
      </c>
      <c r="D110" s="26" t="n">
        <v>70</v>
      </c>
      <c r="E110" s="68"/>
      <c r="F110" s="68" t="n">
        <f aca="false">D110*E110</f>
        <v>0</v>
      </c>
      <c r="G110" s="93"/>
      <c r="H110" s="68" t="n">
        <f aca="false">F110*G110</f>
        <v>0</v>
      </c>
      <c r="I110" s="68" t="n">
        <f aca="false">F110+H110</f>
        <v>0</v>
      </c>
    </row>
    <row r="111" customFormat="false" ht="51.4" hidden="false" customHeight="false" outlineLevel="0" collapsed="false">
      <c r="A111" s="23" t="n">
        <v>57</v>
      </c>
      <c r="B111" s="60" t="s">
        <v>223</v>
      </c>
      <c r="C111" s="26" t="s">
        <v>36</v>
      </c>
      <c r="D111" s="26" t="n">
        <v>600</v>
      </c>
      <c r="E111" s="68"/>
      <c r="F111" s="68" t="n">
        <f aca="false">D111*E111</f>
        <v>0</v>
      </c>
      <c r="G111" s="93"/>
      <c r="H111" s="68" t="n">
        <f aca="false">F111*G111</f>
        <v>0</v>
      </c>
      <c r="I111" s="68" t="n">
        <f aca="false">F111+H111</f>
        <v>0</v>
      </c>
    </row>
    <row r="112" customFormat="false" ht="15" hidden="false" customHeight="false" outlineLevel="0" collapsed="false">
      <c r="A112" s="23" t="n">
        <v>58</v>
      </c>
      <c r="B112" s="60" t="s">
        <v>224</v>
      </c>
      <c r="C112" s="26" t="s">
        <v>22</v>
      </c>
      <c r="D112" s="26" t="n">
        <v>5</v>
      </c>
      <c r="E112" s="68"/>
      <c r="F112" s="68" t="n">
        <f aca="false">D112*E112</f>
        <v>0</v>
      </c>
      <c r="G112" s="93"/>
      <c r="H112" s="68" t="n">
        <f aca="false">F112*G112</f>
        <v>0</v>
      </c>
      <c r="I112" s="68" t="n">
        <f aca="false">F112+H112</f>
        <v>0</v>
      </c>
    </row>
    <row r="113" customFormat="false" ht="26.5" hidden="false" customHeight="false" outlineLevel="0" collapsed="false">
      <c r="A113" s="23" t="n">
        <v>59</v>
      </c>
      <c r="B113" s="60" t="s">
        <v>225</v>
      </c>
      <c r="C113" s="26" t="s">
        <v>36</v>
      </c>
      <c r="D113" s="26" t="n">
        <v>5</v>
      </c>
      <c r="E113" s="68"/>
      <c r="F113" s="68" t="n">
        <f aca="false">D113*E113</f>
        <v>0</v>
      </c>
      <c r="G113" s="93"/>
      <c r="H113" s="68" t="n">
        <f aca="false">F113*G113</f>
        <v>0</v>
      </c>
      <c r="I113" s="68" t="n">
        <f aca="false">F113+H113</f>
        <v>0</v>
      </c>
    </row>
    <row r="114" customFormat="false" ht="38.95" hidden="false" customHeight="false" outlineLevel="0" collapsed="false">
      <c r="A114" s="23" t="n">
        <v>60</v>
      </c>
      <c r="B114" s="60" t="s">
        <v>226</v>
      </c>
      <c r="C114" s="26" t="s">
        <v>36</v>
      </c>
      <c r="D114" s="26" t="n">
        <v>10</v>
      </c>
      <c r="E114" s="68"/>
      <c r="F114" s="68" t="n">
        <f aca="false">D114*E114</f>
        <v>0</v>
      </c>
      <c r="G114" s="93"/>
      <c r="H114" s="68" t="n">
        <f aca="false">F114*G114</f>
        <v>0</v>
      </c>
      <c r="I114" s="68" t="n">
        <f aca="false">F114+H114</f>
        <v>0</v>
      </c>
    </row>
    <row r="115" customFormat="false" ht="15" hidden="false" customHeight="false" outlineLevel="0" collapsed="false">
      <c r="A115" s="23" t="n">
        <v>61</v>
      </c>
      <c r="B115" s="60" t="s">
        <v>227</v>
      </c>
      <c r="C115" s="26" t="s">
        <v>36</v>
      </c>
      <c r="D115" s="26" t="n">
        <v>15</v>
      </c>
      <c r="E115" s="68"/>
      <c r="F115" s="68" t="n">
        <f aca="false">D115*E115</f>
        <v>0</v>
      </c>
      <c r="G115" s="93"/>
      <c r="H115" s="68" t="n">
        <f aca="false">F115*G115</f>
        <v>0</v>
      </c>
      <c r="I115" s="68" t="n">
        <f aca="false">F115+H115</f>
        <v>0</v>
      </c>
    </row>
    <row r="116" customFormat="false" ht="15" hidden="false" customHeight="false" outlineLevel="0" collapsed="false">
      <c r="A116" s="23" t="n">
        <v>62</v>
      </c>
      <c r="B116" s="60" t="s">
        <v>228</v>
      </c>
      <c r="C116" s="26" t="s">
        <v>36</v>
      </c>
      <c r="D116" s="26" t="n">
        <v>1</v>
      </c>
      <c r="E116" s="56"/>
      <c r="F116" s="68" t="n">
        <f aca="false">D116*E116</f>
        <v>0</v>
      </c>
      <c r="G116" s="93"/>
      <c r="H116" s="68" t="n">
        <f aca="false">F116*G116</f>
        <v>0</v>
      </c>
      <c r="I116" s="68" t="n">
        <f aca="false">F116+H116</f>
        <v>0</v>
      </c>
    </row>
    <row r="117" customFormat="false" ht="26.5" hidden="false" customHeight="false" outlineLevel="0" collapsed="false">
      <c r="A117" s="23" t="n">
        <v>63</v>
      </c>
      <c r="B117" s="60" t="s">
        <v>229</v>
      </c>
      <c r="C117" s="26" t="s">
        <v>36</v>
      </c>
      <c r="D117" s="26" t="n">
        <v>20</v>
      </c>
      <c r="E117" s="56"/>
      <c r="F117" s="68" t="n">
        <f aca="false">D117*E117</f>
        <v>0</v>
      </c>
      <c r="G117" s="93"/>
      <c r="H117" s="68" t="n">
        <f aca="false">F117*G117</f>
        <v>0</v>
      </c>
      <c r="I117" s="68" t="n">
        <f aca="false">F117+H117</f>
        <v>0</v>
      </c>
    </row>
    <row r="118" customFormat="false" ht="26.5" hidden="false" customHeight="false" outlineLevel="0" collapsed="false">
      <c r="A118" s="23" t="n">
        <v>64</v>
      </c>
      <c r="B118" s="60" t="s">
        <v>230</v>
      </c>
      <c r="C118" s="26" t="s">
        <v>36</v>
      </c>
      <c r="D118" s="26" t="n">
        <v>5</v>
      </c>
      <c r="E118" s="56"/>
      <c r="F118" s="68" t="n">
        <f aca="false">D118*E118</f>
        <v>0</v>
      </c>
      <c r="G118" s="93"/>
      <c r="H118" s="68" t="n">
        <f aca="false">F118*G118</f>
        <v>0</v>
      </c>
      <c r="I118" s="68" t="n">
        <f aca="false">F118+H118</f>
        <v>0</v>
      </c>
    </row>
    <row r="119" customFormat="false" ht="26.5" hidden="false" customHeight="false" outlineLevel="0" collapsed="false">
      <c r="A119" s="23" t="n">
        <v>65</v>
      </c>
      <c r="B119" s="60" t="s">
        <v>231</v>
      </c>
      <c r="C119" s="26" t="s">
        <v>36</v>
      </c>
      <c r="D119" s="26" t="n">
        <v>5</v>
      </c>
      <c r="E119" s="68"/>
      <c r="F119" s="68" t="n">
        <f aca="false">D119*E119</f>
        <v>0</v>
      </c>
      <c r="G119" s="93"/>
      <c r="H119" s="68" t="n">
        <f aca="false">F119*G119</f>
        <v>0</v>
      </c>
      <c r="I119" s="68" t="n">
        <f aca="false">F119+H119</f>
        <v>0</v>
      </c>
    </row>
    <row r="120" customFormat="false" ht="26.5" hidden="false" customHeight="false" outlineLevel="0" collapsed="false">
      <c r="A120" s="23" t="n">
        <v>66</v>
      </c>
      <c r="B120" s="60" t="s">
        <v>232</v>
      </c>
      <c r="C120" s="26" t="s">
        <v>36</v>
      </c>
      <c r="D120" s="26" t="n">
        <v>1</v>
      </c>
      <c r="E120" s="68"/>
      <c r="F120" s="68" t="n">
        <f aca="false">D120*E120</f>
        <v>0</v>
      </c>
      <c r="G120" s="93"/>
      <c r="H120" s="68" t="n">
        <f aca="false">F120*G120</f>
        <v>0</v>
      </c>
      <c r="I120" s="68" t="n">
        <f aca="false">F120+H120</f>
        <v>0</v>
      </c>
    </row>
    <row r="121" customFormat="false" ht="26.5" hidden="false" customHeight="false" outlineLevel="0" collapsed="false">
      <c r="A121" s="23" t="n">
        <v>67</v>
      </c>
      <c r="B121" s="60" t="s">
        <v>233</v>
      </c>
      <c r="C121" s="26" t="s">
        <v>36</v>
      </c>
      <c r="D121" s="26" t="n">
        <v>1</v>
      </c>
      <c r="E121" s="68"/>
      <c r="F121" s="68" t="n">
        <f aca="false">D121*E121</f>
        <v>0</v>
      </c>
      <c r="G121" s="93"/>
      <c r="H121" s="68" t="n">
        <f aca="false">F121*G121</f>
        <v>0</v>
      </c>
      <c r="I121" s="68" t="n">
        <f aca="false">F121+H121</f>
        <v>0</v>
      </c>
    </row>
    <row r="122" customFormat="false" ht="26.5" hidden="false" customHeight="false" outlineLevel="0" collapsed="false">
      <c r="A122" s="23" t="n">
        <v>68</v>
      </c>
      <c r="B122" s="60" t="s">
        <v>234</v>
      </c>
      <c r="C122" s="26" t="s">
        <v>36</v>
      </c>
      <c r="D122" s="26" t="n">
        <v>5</v>
      </c>
      <c r="E122" s="68"/>
      <c r="F122" s="68" t="n">
        <f aca="false">D122*E122</f>
        <v>0</v>
      </c>
      <c r="G122" s="93"/>
      <c r="H122" s="68" t="n">
        <f aca="false">F122*G122</f>
        <v>0</v>
      </c>
      <c r="I122" s="68" t="n">
        <f aca="false">F122+H122</f>
        <v>0</v>
      </c>
    </row>
    <row r="123" customFormat="false" ht="26.5" hidden="false" customHeight="false" outlineLevel="0" collapsed="false">
      <c r="A123" s="23" t="n">
        <v>67</v>
      </c>
      <c r="B123" s="60" t="s">
        <v>235</v>
      </c>
      <c r="C123" s="26" t="s">
        <v>36</v>
      </c>
      <c r="D123" s="26" t="n">
        <v>1</v>
      </c>
      <c r="E123" s="68"/>
      <c r="F123" s="68" t="n">
        <f aca="false">D123*E123</f>
        <v>0</v>
      </c>
      <c r="G123" s="93"/>
      <c r="H123" s="68" t="n">
        <f aca="false">F123*G123</f>
        <v>0</v>
      </c>
      <c r="I123" s="68" t="n">
        <f aca="false">F123+H123</f>
        <v>0</v>
      </c>
    </row>
    <row r="124" customFormat="false" ht="26.5" hidden="false" customHeight="false" outlineLevel="0" collapsed="false">
      <c r="A124" s="23" t="n">
        <v>68</v>
      </c>
      <c r="B124" s="24" t="s">
        <v>236</v>
      </c>
      <c r="C124" s="26" t="s">
        <v>36</v>
      </c>
      <c r="D124" s="26" t="n">
        <v>10</v>
      </c>
      <c r="E124" s="68"/>
      <c r="F124" s="68" t="n">
        <f aca="false">D124*E124</f>
        <v>0</v>
      </c>
      <c r="G124" s="93"/>
      <c r="H124" s="68" t="n">
        <f aca="false">F124*G124</f>
        <v>0</v>
      </c>
      <c r="I124" s="68" t="n">
        <f aca="false">F124+H124</f>
        <v>0</v>
      </c>
    </row>
    <row r="125" customFormat="false" ht="15" hidden="false" customHeight="false" outlineLevel="0" collapsed="false">
      <c r="A125" s="23" t="n">
        <v>69</v>
      </c>
      <c r="B125" s="24" t="s">
        <v>237</v>
      </c>
      <c r="C125" s="26" t="s">
        <v>36</v>
      </c>
      <c r="D125" s="26" t="n">
        <v>10</v>
      </c>
      <c r="E125" s="68"/>
      <c r="F125" s="68" t="n">
        <f aca="false">D125*E125</f>
        <v>0</v>
      </c>
      <c r="G125" s="93"/>
      <c r="H125" s="68" t="n">
        <f aca="false">F125*G125</f>
        <v>0</v>
      </c>
      <c r="I125" s="68" t="n">
        <f aca="false">F125+H125</f>
        <v>0</v>
      </c>
    </row>
    <row r="126" customFormat="false" ht="26.5" hidden="false" customHeight="false" outlineLevel="0" collapsed="false">
      <c r="A126" s="23" t="n">
        <v>70</v>
      </c>
      <c r="B126" s="24" t="s">
        <v>238</v>
      </c>
      <c r="C126" s="26" t="s">
        <v>36</v>
      </c>
      <c r="D126" s="26" t="n">
        <v>30</v>
      </c>
      <c r="E126" s="68"/>
      <c r="F126" s="68" t="n">
        <f aca="false">D126*E126</f>
        <v>0</v>
      </c>
      <c r="G126" s="93"/>
      <c r="H126" s="68" t="n">
        <f aca="false">F126*G126</f>
        <v>0</v>
      </c>
      <c r="I126" s="68" t="n">
        <f aca="false">F126+H126</f>
        <v>0</v>
      </c>
    </row>
    <row r="127" customFormat="false" ht="26.5" hidden="false" customHeight="false" outlineLevel="0" collapsed="false">
      <c r="A127" s="23" t="n">
        <v>71</v>
      </c>
      <c r="B127" s="24" t="s">
        <v>239</v>
      </c>
      <c r="C127" s="26" t="s">
        <v>22</v>
      </c>
      <c r="D127" s="26" t="n">
        <v>30</v>
      </c>
      <c r="E127" s="68"/>
      <c r="F127" s="68" t="n">
        <f aca="false">D127*E127</f>
        <v>0</v>
      </c>
      <c r="G127" s="93"/>
      <c r="H127" s="68" t="n">
        <f aca="false">F127*G127</f>
        <v>0</v>
      </c>
      <c r="I127" s="68" t="n">
        <f aca="false">F127+H127</f>
        <v>0</v>
      </c>
    </row>
    <row r="128" customFormat="false" ht="26.5" hidden="false" customHeight="false" outlineLevel="0" collapsed="false">
      <c r="A128" s="23" t="n">
        <v>72</v>
      </c>
      <c r="B128" s="24" t="s">
        <v>240</v>
      </c>
      <c r="C128" s="26" t="s">
        <v>22</v>
      </c>
      <c r="D128" s="26" t="n">
        <v>30</v>
      </c>
      <c r="E128" s="68"/>
      <c r="F128" s="68" t="n">
        <f aca="false">D128*E128</f>
        <v>0</v>
      </c>
      <c r="G128" s="93"/>
      <c r="H128" s="68" t="n">
        <f aca="false">F128*G128</f>
        <v>0</v>
      </c>
      <c r="I128" s="68" t="n">
        <f aca="false">F128+H128</f>
        <v>0</v>
      </c>
    </row>
    <row r="129" customFormat="false" ht="26.5" hidden="false" customHeight="false" outlineLevel="0" collapsed="false">
      <c r="A129" s="23" t="n">
        <v>73</v>
      </c>
      <c r="B129" s="24" t="s">
        <v>241</v>
      </c>
      <c r="C129" s="26" t="s">
        <v>22</v>
      </c>
      <c r="D129" s="26" t="n">
        <v>20</v>
      </c>
      <c r="E129" s="68"/>
      <c r="F129" s="68" t="n">
        <f aca="false">D129*E129</f>
        <v>0</v>
      </c>
      <c r="G129" s="93"/>
      <c r="H129" s="68" t="n">
        <f aca="false">F129*G129</f>
        <v>0</v>
      </c>
      <c r="I129" s="68" t="n">
        <f aca="false">F129+H129</f>
        <v>0</v>
      </c>
    </row>
    <row r="130" customFormat="false" ht="26.5" hidden="false" customHeight="false" outlineLevel="0" collapsed="false">
      <c r="A130" s="23" t="n">
        <v>74</v>
      </c>
      <c r="B130" s="24" t="s">
        <v>242</v>
      </c>
      <c r="C130" s="26" t="s">
        <v>22</v>
      </c>
      <c r="D130" s="26" t="n">
        <v>20</v>
      </c>
      <c r="E130" s="68"/>
      <c r="F130" s="68" t="n">
        <f aca="false">D130*E130</f>
        <v>0</v>
      </c>
      <c r="G130" s="93"/>
      <c r="H130" s="68" t="n">
        <f aca="false">F130*G130</f>
        <v>0</v>
      </c>
      <c r="I130" s="68" t="n">
        <f aca="false">F130+H130</f>
        <v>0</v>
      </c>
    </row>
    <row r="131" customFormat="false" ht="26.5" hidden="false" customHeight="false" outlineLevel="0" collapsed="false">
      <c r="A131" s="23" t="n">
        <v>75</v>
      </c>
      <c r="B131" s="24" t="s">
        <v>243</v>
      </c>
      <c r="C131" s="26" t="s">
        <v>36</v>
      </c>
      <c r="D131" s="26" t="n">
        <v>1</v>
      </c>
      <c r="E131" s="68"/>
      <c r="F131" s="68" t="n">
        <f aca="false">D131*E131</f>
        <v>0</v>
      </c>
      <c r="G131" s="93"/>
      <c r="H131" s="68" t="n">
        <f aca="false">F131*G131</f>
        <v>0</v>
      </c>
      <c r="I131" s="68" t="n">
        <f aca="false">F131+H131</f>
        <v>0</v>
      </c>
    </row>
    <row r="132" customFormat="false" ht="15" hidden="false" customHeight="false" outlineLevel="0" collapsed="false">
      <c r="A132" s="23" t="n">
        <v>76</v>
      </c>
      <c r="B132" s="60" t="s">
        <v>244</v>
      </c>
      <c r="C132" s="26" t="s">
        <v>36</v>
      </c>
      <c r="D132" s="26" t="n">
        <v>30</v>
      </c>
      <c r="E132" s="68"/>
      <c r="F132" s="68" t="n">
        <f aca="false">D132*E132</f>
        <v>0</v>
      </c>
      <c r="G132" s="93"/>
      <c r="H132" s="68" t="n">
        <f aca="false">F132*G132</f>
        <v>0</v>
      </c>
      <c r="I132" s="68" t="n">
        <f aca="false">F132+H132</f>
        <v>0</v>
      </c>
    </row>
    <row r="133" customFormat="false" ht="15" hidden="false" customHeight="false" outlineLevel="0" collapsed="false">
      <c r="A133" s="23" t="n">
        <v>77</v>
      </c>
      <c r="B133" s="24" t="s">
        <v>245</v>
      </c>
      <c r="C133" s="26" t="s">
        <v>36</v>
      </c>
      <c r="D133" s="26" t="n">
        <v>5</v>
      </c>
      <c r="E133" s="68"/>
      <c r="F133" s="68" t="n">
        <f aca="false">D133*E133</f>
        <v>0</v>
      </c>
      <c r="G133" s="93"/>
      <c r="H133" s="68" t="n">
        <f aca="false">F133*G133</f>
        <v>0</v>
      </c>
      <c r="I133" s="68" t="n">
        <f aca="false">F133+H133</f>
        <v>0</v>
      </c>
    </row>
    <row r="134" customFormat="false" ht="15" hidden="false" customHeight="false" outlineLevel="0" collapsed="false">
      <c r="A134" s="23" t="n">
        <v>78</v>
      </c>
      <c r="B134" s="60" t="s">
        <v>246</v>
      </c>
      <c r="C134" s="26" t="s">
        <v>36</v>
      </c>
      <c r="D134" s="26" t="n">
        <v>5</v>
      </c>
      <c r="E134" s="68"/>
      <c r="F134" s="68" t="n">
        <f aca="false">D134*E134</f>
        <v>0</v>
      </c>
      <c r="G134" s="93"/>
      <c r="H134" s="68" t="n">
        <f aca="false">F134*G134</f>
        <v>0</v>
      </c>
      <c r="I134" s="68" t="n">
        <f aca="false">F134+H134</f>
        <v>0</v>
      </c>
    </row>
    <row r="135" customFormat="false" ht="15" hidden="false" customHeight="false" outlineLevel="0" collapsed="false">
      <c r="A135" s="23" t="n">
        <v>79</v>
      </c>
      <c r="B135" s="24" t="s">
        <v>247</v>
      </c>
      <c r="C135" s="26" t="s">
        <v>36</v>
      </c>
      <c r="D135" s="26" t="n">
        <v>2</v>
      </c>
      <c r="E135" s="68"/>
      <c r="F135" s="68" t="n">
        <f aca="false">D135*E135</f>
        <v>0</v>
      </c>
      <c r="G135" s="93"/>
      <c r="H135" s="68" t="n">
        <f aca="false">F135*G135</f>
        <v>0</v>
      </c>
      <c r="I135" s="68" t="n">
        <f aca="false">F135+H135</f>
        <v>0</v>
      </c>
    </row>
    <row r="136" customFormat="false" ht="15" hidden="false" customHeight="false" outlineLevel="0" collapsed="false">
      <c r="A136" s="23" t="n">
        <v>80</v>
      </c>
      <c r="B136" s="60" t="s">
        <v>248</v>
      </c>
      <c r="C136" s="26" t="s">
        <v>36</v>
      </c>
      <c r="D136" s="26" t="n">
        <v>30</v>
      </c>
      <c r="E136" s="68"/>
      <c r="F136" s="68" t="n">
        <f aca="false">D136*E136</f>
        <v>0</v>
      </c>
      <c r="G136" s="93"/>
      <c r="H136" s="68" t="n">
        <f aca="false">F136*G136</f>
        <v>0</v>
      </c>
      <c r="I136" s="68" t="n">
        <f aca="false">F136+H136</f>
        <v>0</v>
      </c>
    </row>
    <row r="137" customFormat="false" ht="26.5" hidden="false" customHeight="false" outlineLevel="0" collapsed="false">
      <c r="A137" s="23" t="n">
        <v>81</v>
      </c>
      <c r="B137" s="24" t="s">
        <v>249</v>
      </c>
      <c r="C137" s="26" t="s">
        <v>22</v>
      </c>
      <c r="D137" s="26" t="n">
        <v>30</v>
      </c>
      <c r="E137" s="68"/>
      <c r="F137" s="68" t="n">
        <f aca="false">D137*E137</f>
        <v>0</v>
      </c>
      <c r="G137" s="93"/>
      <c r="H137" s="68" t="n">
        <f aca="false">F137*G137</f>
        <v>0</v>
      </c>
      <c r="I137" s="68" t="n">
        <f aca="false">F137+H137</f>
        <v>0</v>
      </c>
    </row>
    <row r="138" customFormat="false" ht="15" hidden="false" customHeight="false" outlineLevel="0" collapsed="false">
      <c r="A138" s="23" t="n">
        <v>82</v>
      </c>
      <c r="B138" s="24" t="s">
        <v>250</v>
      </c>
      <c r="C138" s="26" t="s">
        <v>22</v>
      </c>
      <c r="D138" s="26" t="n">
        <v>10</v>
      </c>
      <c r="E138" s="68"/>
      <c r="F138" s="68" t="n">
        <f aca="false">D138*E138</f>
        <v>0</v>
      </c>
      <c r="G138" s="93"/>
      <c r="H138" s="68" t="n">
        <f aca="false">F138*G138</f>
        <v>0</v>
      </c>
      <c r="I138" s="68" t="n">
        <f aca="false">F138+H138</f>
        <v>0</v>
      </c>
    </row>
    <row r="139" customFormat="false" ht="15" hidden="false" customHeight="false" outlineLevel="0" collapsed="false">
      <c r="A139" s="23" t="n">
        <v>83</v>
      </c>
      <c r="B139" s="60" t="s">
        <v>251</v>
      </c>
      <c r="C139" s="26" t="s">
        <v>36</v>
      </c>
      <c r="D139" s="26" t="n">
        <v>2</v>
      </c>
      <c r="E139" s="68"/>
      <c r="F139" s="68" t="n">
        <f aca="false">D139*E139</f>
        <v>0</v>
      </c>
      <c r="G139" s="93"/>
      <c r="H139" s="68" t="n">
        <f aca="false">F139*G139</f>
        <v>0</v>
      </c>
      <c r="I139" s="68" t="n">
        <f aca="false">F139+H139</f>
        <v>0</v>
      </c>
    </row>
    <row r="140" customFormat="false" ht="26.5" hidden="false" customHeight="false" outlineLevel="0" collapsed="false">
      <c r="A140" s="23" t="n">
        <v>84</v>
      </c>
      <c r="B140" s="24" t="s">
        <v>252</v>
      </c>
      <c r="C140" s="26" t="s">
        <v>36</v>
      </c>
      <c r="D140" s="26" t="n">
        <v>10</v>
      </c>
      <c r="E140" s="68"/>
      <c r="F140" s="68" t="n">
        <f aca="false">D140*E140</f>
        <v>0</v>
      </c>
      <c r="G140" s="93"/>
      <c r="H140" s="68" t="n">
        <f aca="false">F140*G140</f>
        <v>0</v>
      </c>
      <c r="I140" s="68" t="n">
        <f aca="false">F140+H140</f>
        <v>0</v>
      </c>
    </row>
    <row r="141" customFormat="false" ht="15" hidden="false" customHeight="false" outlineLevel="0" collapsed="false">
      <c r="A141" s="23" t="n">
        <v>85</v>
      </c>
      <c r="B141" s="60" t="s">
        <v>253</v>
      </c>
      <c r="C141" s="26" t="s">
        <v>36</v>
      </c>
      <c r="D141" s="26" t="n">
        <v>1</v>
      </c>
      <c r="E141" s="68"/>
      <c r="F141" s="68" t="n">
        <f aca="false">D141*E141</f>
        <v>0</v>
      </c>
      <c r="G141" s="93"/>
      <c r="H141" s="68" t="n">
        <f aca="false">F141*G141</f>
        <v>0</v>
      </c>
      <c r="I141" s="68" t="n">
        <f aca="false">F141+H141</f>
        <v>0</v>
      </c>
    </row>
    <row r="142" customFormat="false" ht="26.5" hidden="false" customHeight="false" outlineLevel="0" collapsed="false">
      <c r="A142" s="23" t="n">
        <v>86</v>
      </c>
      <c r="B142" s="24" t="s">
        <v>254</v>
      </c>
      <c r="C142" s="26" t="s">
        <v>36</v>
      </c>
      <c r="D142" s="26" t="n">
        <v>20</v>
      </c>
      <c r="E142" s="68"/>
      <c r="F142" s="68" t="n">
        <f aca="false">D142*E142</f>
        <v>0</v>
      </c>
      <c r="G142" s="93"/>
      <c r="H142" s="68" t="n">
        <f aca="false">F142*G142</f>
        <v>0</v>
      </c>
      <c r="I142" s="68" t="n">
        <f aca="false">F142+H142</f>
        <v>0</v>
      </c>
    </row>
    <row r="143" customFormat="false" ht="26.5" hidden="false" customHeight="false" outlineLevel="0" collapsed="false">
      <c r="A143" s="23" t="n">
        <v>87</v>
      </c>
      <c r="B143" s="24" t="s">
        <v>255</v>
      </c>
      <c r="C143" s="26" t="s">
        <v>36</v>
      </c>
      <c r="D143" s="26" t="n">
        <v>2</v>
      </c>
      <c r="E143" s="68"/>
      <c r="F143" s="68" t="n">
        <f aca="false">D143*E143</f>
        <v>0</v>
      </c>
      <c r="G143" s="93"/>
      <c r="H143" s="68" t="n">
        <f aca="false">F143*G143</f>
        <v>0</v>
      </c>
      <c r="I143" s="68" t="n">
        <f aca="false">F143+H143</f>
        <v>0</v>
      </c>
    </row>
    <row r="144" customFormat="false" ht="15" hidden="false" customHeight="false" outlineLevel="0" collapsed="false">
      <c r="A144" s="23" t="n">
        <v>88</v>
      </c>
      <c r="B144" s="24" t="s">
        <v>256</v>
      </c>
      <c r="C144" s="26" t="s">
        <v>36</v>
      </c>
      <c r="D144" s="26" t="n">
        <v>10</v>
      </c>
      <c r="E144" s="68"/>
      <c r="F144" s="68" t="n">
        <f aca="false">D144*E144</f>
        <v>0</v>
      </c>
      <c r="G144" s="93"/>
      <c r="H144" s="68" t="n">
        <f aca="false">F144*G144</f>
        <v>0</v>
      </c>
      <c r="I144" s="68" t="n">
        <f aca="false">F144+H144</f>
        <v>0</v>
      </c>
    </row>
    <row r="145" customFormat="false" ht="38.95" hidden="false" customHeight="false" outlineLevel="0" collapsed="false">
      <c r="A145" s="23" t="n">
        <v>89</v>
      </c>
      <c r="B145" s="24" t="s">
        <v>257</v>
      </c>
      <c r="C145" s="26" t="s">
        <v>36</v>
      </c>
      <c r="D145" s="26" t="n">
        <v>10</v>
      </c>
      <c r="E145" s="68"/>
      <c r="F145" s="68" t="n">
        <f aca="false">D145*E145</f>
        <v>0</v>
      </c>
      <c r="G145" s="93"/>
      <c r="H145" s="68" t="n">
        <f aca="false">F145*G145</f>
        <v>0</v>
      </c>
      <c r="I145" s="68" t="n">
        <f aca="false">F145+H145</f>
        <v>0</v>
      </c>
    </row>
    <row r="146" customFormat="false" ht="26.5" hidden="false" customHeight="false" outlineLevel="0" collapsed="false">
      <c r="A146" s="23" t="n">
        <v>90</v>
      </c>
      <c r="B146" s="24" t="s">
        <v>258</v>
      </c>
      <c r="C146" s="26" t="s">
        <v>36</v>
      </c>
      <c r="D146" s="26" t="n">
        <v>10</v>
      </c>
      <c r="E146" s="68"/>
      <c r="F146" s="68" t="n">
        <f aca="false">D146*E146</f>
        <v>0</v>
      </c>
      <c r="G146" s="93"/>
      <c r="H146" s="68" t="n">
        <f aca="false">F146*G146</f>
        <v>0</v>
      </c>
      <c r="I146" s="68" t="n">
        <f aca="false">F146+H146</f>
        <v>0</v>
      </c>
    </row>
    <row r="147" customFormat="false" ht="15" hidden="false" customHeight="false" outlineLevel="0" collapsed="false">
      <c r="A147" s="23" t="n">
        <v>91</v>
      </c>
      <c r="B147" s="24" t="s">
        <v>259</v>
      </c>
      <c r="C147" s="26" t="s">
        <v>36</v>
      </c>
      <c r="D147" s="26" t="n">
        <v>10</v>
      </c>
      <c r="E147" s="68"/>
      <c r="F147" s="68" t="n">
        <f aca="false">D147*E147</f>
        <v>0</v>
      </c>
      <c r="G147" s="93"/>
      <c r="H147" s="68" t="n">
        <f aca="false">F147*G147</f>
        <v>0</v>
      </c>
      <c r="I147" s="68" t="n">
        <f aca="false">F147+H147</f>
        <v>0</v>
      </c>
    </row>
    <row r="148" customFormat="false" ht="15" hidden="false" customHeight="false" outlineLevel="0" collapsed="false">
      <c r="A148" s="23" t="n">
        <v>92</v>
      </c>
      <c r="B148" s="24" t="s">
        <v>260</v>
      </c>
      <c r="C148" s="26" t="s">
        <v>36</v>
      </c>
      <c r="D148" s="26" t="n">
        <v>2</v>
      </c>
      <c r="E148" s="68"/>
      <c r="F148" s="68" t="n">
        <f aca="false">D148*E148</f>
        <v>0</v>
      </c>
      <c r="G148" s="93"/>
      <c r="H148" s="68" t="n">
        <f aca="false">F148*G148</f>
        <v>0</v>
      </c>
      <c r="I148" s="68" t="n">
        <f aca="false">F148+H148</f>
        <v>0</v>
      </c>
    </row>
    <row r="149" customFormat="false" ht="38.95" hidden="false" customHeight="false" outlineLevel="0" collapsed="false">
      <c r="A149" s="23" t="n">
        <v>93</v>
      </c>
      <c r="B149" s="60" t="s">
        <v>261</v>
      </c>
      <c r="C149" s="26" t="s">
        <v>22</v>
      </c>
      <c r="D149" s="26" t="n">
        <v>500</v>
      </c>
      <c r="E149" s="68"/>
      <c r="F149" s="68" t="n">
        <f aca="false">D149*E149</f>
        <v>0</v>
      </c>
      <c r="G149" s="93"/>
      <c r="H149" s="68" t="n">
        <f aca="false">F149*G149</f>
        <v>0</v>
      </c>
      <c r="I149" s="68" t="n">
        <f aca="false">F149+H149</f>
        <v>0</v>
      </c>
    </row>
    <row r="150" customFormat="false" ht="15" hidden="false" customHeight="false" outlineLevel="0" collapsed="false">
      <c r="A150" s="23" t="n">
        <v>94</v>
      </c>
      <c r="B150" s="101" t="s">
        <v>262</v>
      </c>
      <c r="C150" s="25" t="s">
        <v>36</v>
      </c>
      <c r="D150" s="25" t="n">
        <v>10</v>
      </c>
      <c r="E150" s="68"/>
      <c r="F150" s="68" t="n">
        <f aca="false">D150*E150</f>
        <v>0</v>
      </c>
      <c r="G150" s="93"/>
      <c r="H150" s="68" t="n">
        <f aca="false">F150*G150</f>
        <v>0</v>
      </c>
      <c r="I150" s="68" t="n">
        <f aca="false">F150+H150</f>
        <v>0</v>
      </c>
    </row>
    <row r="151" customFormat="false" ht="51.4" hidden="false" customHeight="false" outlineLevel="0" collapsed="false">
      <c r="A151" s="23" t="n">
        <v>95</v>
      </c>
      <c r="B151" s="101" t="s">
        <v>263</v>
      </c>
      <c r="C151" s="25" t="s">
        <v>36</v>
      </c>
      <c r="D151" s="25" t="n">
        <v>200</v>
      </c>
      <c r="E151" s="68"/>
      <c r="F151" s="68" t="n">
        <f aca="false">D151*E151</f>
        <v>0</v>
      </c>
      <c r="G151" s="93"/>
      <c r="H151" s="68" t="n">
        <f aca="false">F151*G151</f>
        <v>0</v>
      </c>
      <c r="I151" s="68" t="n">
        <f aca="false">F151+H151</f>
        <v>0</v>
      </c>
    </row>
    <row r="152" customFormat="false" ht="15" hidden="false" customHeight="false" outlineLevel="0" collapsed="false">
      <c r="A152" s="23" t="n">
        <v>96</v>
      </c>
      <c r="B152" s="101" t="s">
        <v>264</v>
      </c>
      <c r="C152" s="25" t="s">
        <v>36</v>
      </c>
      <c r="D152" s="25" t="n">
        <v>10</v>
      </c>
      <c r="E152" s="68"/>
      <c r="F152" s="68" t="n">
        <f aca="false">D152*E152</f>
        <v>0</v>
      </c>
      <c r="G152" s="93"/>
      <c r="H152" s="68" t="n">
        <f aca="false">F152*G152</f>
        <v>0</v>
      </c>
      <c r="I152" s="68" t="n">
        <f aca="false">F152+H152</f>
        <v>0</v>
      </c>
    </row>
    <row r="153" customFormat="false" ht="15" hidden="false" customHeight="false" outlineLevel="0" collapsed="false">
      <c r="A153" s="23" t="n">
        <v>97</v>
      </c>
      <c r="B153" s="101" t="s">
        <v>265</v>
      </c>
      <c r="C153" s="25" t="s">
        <v>123</v>
      </c>
      <c r="D153" s="25" t="n">
        <v>2</v>
      </c>
      <c r="E153" s="68"/>
      <c r="F153" s="68" t="n">
        <f aca="false">D153*E153</f>
        <v>0</v>
      </c>
      <c r="G153" s="93"/>
      <c r="H153" s="68" t="n">
        <f aca="false">F153*G153</f>
        <v>0</v>
      </c>
      <c r="I153" s="68" t="n">
        <f aca="false">F153+H153</f>
        <v>0</v>
      </c>
    </row>
    <row r="154" customFormat="false" ht="15" hidden="false" customHeight="false" outlineLevel="0" collapsed="false">
      <c r="A154" s="23" t="n">
        <v>98</v>
      </c>
      <c r="B154" s="101" t="s">
        <v>266</v>
      </c>
      <c r="C154" s="25" t="s">
        <v>36</v>
      </c>
      <c r="D154" s="25" t="n">
        <v>10</v>
      </c>
      <c r="E154" s="68"/>
      <c r="F154" s="68" t="n">
        <f aca="false">D154*E154</f>
        <v>0</v>
      </c>
      <c r="G154" s="93"/>
      <c r="H154" s="68" t="n">
        <f aca="false">F154*G154</f>
        <v>0</v>
      </c>
      <c r="I154" s="68" t="n">
        <f aca="false">F154+H154</f>
        <v>0</v>
      </c>
    </row>
    <row r="155" customFormat="false" ht="15" hidden="false" customHeight="false" outlineLevel="0" collapsed="false">
      <c r="A155" s="23" t="n">
        <v>99</v>
      </c>
      <c r="B155" s="84" t="s">
        <v>267</v>
      </c>
      <c r="C155" s="25" t="s">
        <v>36</v>
      </c>
      <c r="D155" s="25" t="n">
        <v>1</v>
      </c>
      <c r="E155" s="68"/>
      <c r="F155" s="68" t="n">
        <f aca="false">D155*E155</f>
        <v>0</v>
      </c>
      <c r="G155" s="93"/>
      <c r="H155" s="68" t="n">
        <f aca="false">F155*G155</f>
        <v>0</v>
      </c>
      <c r="I155" s="68" t="n">
        <f aca="false">F155+H155</f>
        <v>0</v>
      </c>
    </row>
    <row r="156" customFormat="false" ht="26.5" hidden="false" customHeight="false" outlineLevel="0" collapsed="false">
      <c r="A156" s="23" t="n">
        <v>100</v>
      </c>
      <c r="B156" s="101" t="s">
        <v>268</v>
      </c>
      <c r="C156" s="25" t="s">
        <v>36</v>
      </c>
      <c r="D156" s="25" t="n">
        <v>2</v>
      </c>
      <c r="E156" s="68"/>
      <c r="F156" s="68" t="n">
        <f aca="false">D156*E156</f>
        <v>0</v>
      </c>
      <c r="G156" s="93"/>
      <c r="H156" s="68" t="n">
        <f aca="false">F156*G156</f>
        <v>0</v>
      </c>
      <c r="I156" s="68" t="n">
        <f aca="false">F156+H156</f>
        <v>0</v>
      </c>
    </row>
    <row r="157" customFormat="false" ht="15" hidden="false" customHeight="false" outlineLevel="0" collapsed="false">
      <c r="A157" s="23" t="n">
        <v>101</v>
      </c>
      <c r="B157" s="101" t="s">
        <v>269</v>
      </c>
      <c r="C157" s="25" t="s">
        <v>36</v>
      </c>
      <c r="D157" s="25" t="n">
        <v>2</v>
      </c>
      <c r="E157" s="68"/>
      <c r="F157" s="68" t="n">
        <f aca="false">D157*E157</f>
        <v>0</v>
      </c>
      <c r="G157" s="93"/>
      <c r="H157" s="68" t="n">
        <f aca="false">F157*G157</f>
        <v>0</v>
      </c>
      <c r="I157" s="68" t="n">
        <f aca="false">F157+H157</f>
        <v>0</v>
      </c>
    </row>
    <row r="158" customFormat="false" ht="51.4" hidden="false" customHeight="false" outlineLevel="0" collapsed="false">
      <c r="A158" s="23" t="n">
        <v>102</v>
      </c>
      <c r="B158" s="101" t="s">
        <v>270</v>
      </c>
      <c r="C158" s="25" t="s">
        <v>36</v>
      </c>
      <c r="D158" s="25" t="n">
        <v>30</v>
      </c>
      <c r="E158" s="68"/>
      <c r="F158" s="68" t="n">
        <f aca="false">D158*E158</f>
        <v>0</v>
      </c>
      <c r="G158" s="93"/>
      <c r="H158" s="68" t="n">
        <f aca="false">F158*G158</f>
        <v>0</v>
      </c>
      <c r="I158" s="68" t="n">
        <f aca="false">F158+H158</f>
        <v>0</v>
      </c>
    </row>
    <row r="159" customFormat="false" ht="63.8" hidden="false" customHeight="false" outlineLevel="0" collapsed="false">
      <c r="A159" s="23" t="n">
        <v>103</v>
      </c>
      <c r="B159" s="101" t="s">
        <v>271</v>
      </c>
      <c r="C159" s="25" t="s">
        <v>36</v>
      </c>
      <c r="D159" s="25" t="n">
        <v>200</v>
      </c>
      <c r="E159" s="68"/>
      <c r="F159" s="68" t="n">
        <f aca="false">D159*E159</f>
        <v>0</v>
      </c>
      <c r="G159" s="93"/>
      <c r="H159" s="68" t="n">
        <f aca="false">F159*G159</f>
        <v>0</v>
      </c>
      <c r="I159" s="68" t="n">
        <f aca="false">F159+H159</f>
        <v>0</v>
      </c>
    </row>
    <row r="160" customFormat="false" ht="26.5" hidden="false" customHeight="false" outlineLevel="0" collapsed="false">
      <c r="A160" s="23" t="n">
        <v>104</v>
      </c>
      <c r="B160" s="101" t="s">
        <v>272</v>
      </c>
      <c r="C160" s="25" t="s">
        <v>36</v>
      </c>
      <c r="D160" s="25" t="n">
        <v>600</v>
      </c>
      <c r="E160" s="68"/>
      <c r="F160" s="68" t="n">
        <f aca="false">D160*E160</f>
        <v>0</v>
      </c>
      <c r="G160" s="93"/>
      <c r="H160" s="68" t="n">
        <f aca="false">F160*G160</f>
        <v>0</v>
      </c>
      <c r="I160" s="68" t="n">
        <f aca="false">F160+H160</f>
        <v>0</v>
      </c>
    </row>
    <row r="161" customFormat="false" ht="26.5" hidden="false" customHeight="false" outlineLevel="0" collapsed="false">
      <c r="A161" s="23" t="n">
        <v>105</v>
      </c>
      <c r="B161" s="101" t="s">
        <v>273</v>
      </c>
      <c r="C161" s="25" t="s">
        <v>123</v>
      </c>
      <c r="D161" s="25" t="n">
        <v>1</v>
      </c>
      <c r="E161" s="68"/>
      <c r="F161" s="68" t="n">
        <f aca="false">D161*E161</f>
        <v>0</v>
      </c>
      <c r="G161" s="93"/>
      <c r="H161" s="68" t="n">
        <f aca="false">F161*G161</f>
        <v>0</v>
      </c>
      <c r="I161" s="68" t="n">
        <f aca="false">F161+H161</f>
        <v>0</v>
      </c>
    </row>
    <row r="162" customFormat="false" ht="26.5" hidden="false" customHeight="false" outlineLevel="0" collapsed="false">
      <c r="A162" s="23" t="n">
        <v>106</v>
      </c>
      <c r="B162" s="101" t="s">
        <v>274</v>
      </c>
      <c r="C162" s="25" t="s">
        <v>123</v>
      </c>
      <c r="D162" s="25" t="n">
        <v>1</v>
      </c>
      <c r="E162" s="68"/>
      <c r="F162" s="68" t="n">
        <f aca="false">D162*E162</f>
        <v>0</v>
      </c>
      <c r="G162" s="93"/>
      <c r="H162" s="68" t="n">
        <f aca="false">F162*G162</f>
        <v>0</v>
      </c>
      <c r="I162" s="68" t="n">
        <f aca="false">F162+H162</f>
        <v>0</v>
      </c>
    </row>
    <row r="163" customFormat="false" ht="15" hidden="false" customHeight="false" outlineLevel="0" collapsed="false">
      <c r="A163" s="23" t="n">
        <v>107</v>
      </c>
      <c r="B163" s="84" t="s">
        <v>275</v>
      </c>
      <c r="C163" s="25" t="s">
        <v>36</v>
      </c>
      <c r="D163" s="25" t="n">
        <v>10</v>
      </c>
      <c r="E163" s="68"/>
      <c r="F163" s="68" t="n">
        <f aca="false">D163*E163</f>
        <v>0</v>
      </c>
      <c r="G163" s="93"/>
      <c r="H163" s="68" t="n">
        <f aca="false">F163*G163</f>
        <v>0</v>
      </c>
      <c r="I163" s="68" t="n">
        <f aca="false">F163+H163</f>
        <v>0</v>
      </c>
    </row>
    <row r="164" customFormat="false" ht="15" hidden="false" customHeight="false" outlineLevel="0" collapsed="false">
      <c r="A164" s="23" t="n">
        <v>108</v>
      </c>
      <c r="B164" s="84" t="s">
        <v>276</v>
      </c>
      <c r="C164" s="25" t="s">
        <v>123</v>
      </c>
      <c r="D164" s="25" t="n">
        <v>5</v>
      </c>
      <c r="E164" s="68"/>
      <c r="F164" s="68" t="n">
        <f aca="false">D164*E164</f>
        <v>0</v>
      </c>
      <c r="G164" s="93"/>
      <c r="H164" s="68" t="n">
        <f aca="false">F164*G164</f>
        <v>0</v>
      </c>
      <c r="I164" s="68" t="n">
        <f aca="false">F164+H164</f>
        <v>0</v>
      </c>
    </row>
    <row r="165" customFormat="false" ht="15" hidden="false" customHeight="false" outlineLevel="0" collapsed="false">
      <c r="A165" s="23" t="n">
        <v>109</v>
      </c>
      <c r="B165" s="101" t="s">
        <v>277</v>
      </c>
      <c r="C165" s="25" t="s">
        <v>123</v>
      </c>
      <c r="D165" s="25" t="n">
        <v>30</v>
      </c>
      <c r="E165" s="68"/>
      <c r="F165" s="68" t="n">
        <f aca="false">D165*E165</f>
        <v>0</v>
      </c>
      <c r="G165" s="93"/>
      <c r="H165" s="68" t="n">
        <f aca="false">F165*G165</f>
        <v>0</v>
      </c>
      <c r="I165" s="68" t="n">
        <f aca="false">F165+H165</f>
        <v>0</v>
      </c>
    </row>
    <row r="166" customFormat="false" ht="15" hidden="false" customHeight="false" outlineLevel="0" collapsed="false">
      <c r="A166" s="23" t="n">
        <v>110</v>
      </c>
      <c r="B166" s="97" t="s">
        <v>167</v>
      </c>
      <c r="C166" s="98" t="s">
        <v>74</v>
      </c>
      <c r="D166" s="25" t="n">
        <v>10</v>
      </c>
      <c r="E166" s="68"/>
      <c r="F166" s="68" t="n">
        <f aca="false">D166*E166</f>
        <v>0</v>
      </c>
      <c r="G166" s="93"/>
      <c r="H166" s="68" t="n">
        <f aca="false">F166*G166</f>
        <v>0</v>
      </c>
      <c r="I166" s="68" t="n">
        <f aca="false">F166+H166</f>
        <v>0</v>
      </c>
    </row>
    <row r="167" customFormat="false" ht="15" hidden="false" customHeight="false" outlineLevel="0" collapsed="false">
      <c r="A167" s="83" t="s">
        <v>126</v>
      </c>
      <c r="B167" s="83"/>
      <c r="C167" s="80"/>
      <c r="D167" s="47"/>
      <c r="E167" s="102"/>
      <c r="F167" s="89" t="n">
        <f aca="false">SUM(F56:F166)</f>
        <v>0</v>
      </c>
      <c r="G167" s="67"/>
      <c r="H167" s="68" t="n">
        <f aca="false">SUM(H56:H166)</f>
        <v>0</v>
      </c>
      <c r="I167" s="66" t="n">
        <f aca="false">SUM(I56:I166)</f>
        <v>0</v>
      </c>
    </row>
    <row r="168" customFormat="false" ht="15" hidden="false" customHeight="false" outlineLevel="0" collapsed="false">
      <c r="A168" s="39"/>
      <c r="B168" s="39"/>
      <c r="C168" s="39"/>
      <c r="D168" s="39"/>
      <c r="E168" s="39"/>
      <c r="F168" s="39"/>
      <c r="G168" s="39"/>
      <c r="H168" s="39"/>
      <c r="I168" s="39"/>
    </row>
    <row r="169" customFormat="false" ht="15" hidden="false" customHeight="false" outlineLevel="0" collapsed="false">
      <c r="A169" s="39"/>
      <c r="B169" s="41" t="s">
        <v>26</v>
      </c>
      <c r="C169" s="41"/>
      <c r="D169" s="41"/>
      <c r="E169" s="41"/>
      <c r="F169" s="41"/>
      <c r="G169" s="41"/>
      <c r="H169" s="41"/>
      <c r="I169" s="41"/>
    </row>
    <row r="170" customFormat="false" ht="115.5" hidden="false" customHeight="true" outlineLevel="0" collapsed="false">
      <c r="A170" s="39"/>
      <c r="B170" s="39"/>
      <c r="C170" s="39"/>
      <c r="D170" s="39"/>
      <c r="E170" s="39"/>
      <c r="F170" s="39"/>
      <c r="G170" s="43" t="s">
        <v>27</v>
      </c>
      <c r="H170" s="43"/>
      <c r="I170" s="43"/>
      <c r="J170" s="69"/>
    </row>
    <row r="171" customFormat="false" ht="15" hidden="false" customHeight="false" outlineLevel="0" collapsed="false">
      <c r="A171" s="39"/>
      <c r="B171" s="39"/>
      <c r="C171" s="39"/>
      <c r="D171" s="39"/>
      <c r="E171" s="39"/>
      <c r="F171" s="39"/>
      <c r="G171" s="39"/>
      <c r="H171" s="39"/>
      <c r="I171" s="39"/>
    </row>
    <row r="172" customFormat="false" ht="15" hidden="false" customHeight="false" outlineLevel="0" collapsed="false">
      <c r="A172" s="39"/>
      <c r="B172" s="39"/>
      <c r="C172" s="39"/>
      <c r="D172" s="39"/>
      <c r="E172" s="39"/>
      <c r="F172" s="39"/>
      <c r="G172" s="39"/>
      <c r="H172" s="39"/>
      <c r="I172" s="39"/>
    </row>
  </sheetData>
  <mergeCells count="14">
    <mergeCell ref="H1:I1"/>
    <mergeCell ref="A3:I3"/>
    <mergeCell ref="A5:I5"/>
    <mergeCell ref="A6:I6"/>
    <mergeCell ref="B10:G10"/>
    <mergeCell ref="B11:G11"/>
    <mergeCell ref="B12:G12"/>
    <mergeCell ref="B13:G13"/>
    <mergeCell ref="B14:G14"/>
    <mergeCell ref="A18:B18"/>
    <mergeCell ref="A52:B52"/>
    <mergeCell ref="A167:B167"/>
    <mergeCell ref="B169:I169"/>
    <mergeCell ref="G170:I170"/>
  </mergeCells>
  <dataValidations count="3">
    <dataValidation allowBlank="true" errorStyle="stop" operator="equal" showDropDown="false" showErrorMessage="true" showInputMessage="false" sqref="G17" type="list">
      <formula1>"0%,5%,8%,23%,zw.,"</formula1>
      <formula2>0</formula2>
    </dataValidation>
    <dataValidation allowBlank="true" errorStyle="stop" operator="equal" showDropDown="false" showErrorMessage="true" showInputMessage="false" sqref="G22:G51" type="list">
      <formula1>"0%,5%,8%,23%,zw.,"</formula1>
      <formula2>0</formula2>
    </dataValidation>
    <dataValidation allowBlank="true" errorStyle="stop" operator="equal" showDropDown="false" showErrorMessage="true" showInputMessage="false" sqref="G56:G166" type="list">
      <formula1>"0%,5%,8%,23%,zw."</formula1>
      <formula2>0</formula2>
    </dataValidation>
  </dataValidation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I37"/>
  <sheetViews>
    <sheetView showFormulas="false" showGridLines="true" showRowColHeaders="true" showZeros="true" rightToLeft="false" tabSelected="false" showOutlineSymbols="true" defaultGridColor="true" view="normal" topLeftCell="A4" colorId="64" zoomScale="90" zoomScaleNormal="90" zoomScalePageLayoutView="100" workbookViewId="0">
      <selection pane="topLeft" activeCell="G12" activeCellId="0" sqref="G12"/>
    </sheetView>
  </sheetViews>
  <sheetFormatPr defaultColWidth="9.1484375" defaultRowHeight="15" zeroHeight="false" outlineLevelRow="0" outlineLevelCol="0"/>
  <cols>
    <col collapsed="false" customWidth="true" hidden="false" outlineLevel="0" max="1" min="1" style="39" width="5.42"/>
    <col collapsed="false" customWidth="true" hidden="false" outlineLevel="0" max="2" min="2" style="39" width="41.57"/>
    <col collapsed="false" customWidth="true" hidden="false" outlineLevel="0" max="3" min="3" style="39" width="6.85"/>
    <col collapsed="false" customWidth="true" hidden="false" outlineLevel="0" max="9" min="4" style="39" width="12.76"/>
    <col collapsed="false" customWidth="false" hidden="false" outlineLevel="0" max="16384" min="10" style="39" width="9.14"/>
  </cols>
  <sheetData>
    <row r="1" customFormat="false" ht="15" hidden="false" customHeight="false" outlineLevel="0" collapsed="false">
      <c r="A1" s="103" t="s">
        <v>0</v>
      </c>
      <c r="B1" s="104"/>
      <c r="C1" s="104"/>
      <c r="D1" s="104"/>
      <c r="E1" s="104"/>
      <c r="F1" s="105"/>
      <c r="G1" s="105"/>
      <c r="H1" s="105"/>
      <c r="I1" s="106" t="s">
        <v>1</v>
      </c>
    </row>
    <row r="2" customFormat="false" ht="15" hidden="false" customHeight="false" outlineLevel="0" collapsed="false">
      <c r="A2" s="104"/>
      <c r="B2" s="104"/>
      <c r="C2" s="104"/>
      <c r="D2" s="104"/>
      <c r="E2" s="104"/>
      <c r="F2" s="105"/>
      <c r="G2" s="105"/>
      <c r="H2" s="105"/>
      <c r="I2" s="104"/>
    </row>
    <row r="3" customFormat="false" ht="19.7" hidden="false" customHeight="false" outlineLevel="0" collapsed="false">
      <c r="A3" s="107" t="s">
        <v>2</v>
      </c>
      <c r="B3" s="107"/>
      <c r="C3" s="107"/>
      <c r="D3" s="107"/>
      <c r="E3" s="107"/>
      <c r="F3" s="107"/>
      <c r="G3" s="107"/>
      <c r="H3" s="107"/>
      <c r="I3" s="107"/>
    </row>
    <row r="4" customFormat="false" ht="15" hidden="false" customHeight="false" outlineLevel="0" collapsed="false">
      <c r="A4" s="108"/>
      <c r="B4" s="108"/>
      <c r="C4" s="108"/>
      <c r="D4" s="108"/>
      <c r="E4" s="108"/>
      <c r="F4" s="108"/>
      <c r="G4" s="108"/>
      <c r="H4" s="108"/>
      <c r="I4" s="108"/>
    </row>
    <row r="5" customFormat="false" ht="15" hidden="false" customHeight="false" outlineLevel="0" collapsed="false">
      <c r="A5" s="109" t="s">
        <v>3</v>
      </c>
      <c r="B5" s="109"/>
      <c r="C5" s="109"/>
      <c r="D5" s="109"/>
      <c r="E5" s="109"/>
      <c r="F5" s="109"/>
      <c r="G5" s="109"/>
      <c r="H5" s="109"/>
      <c r="I5" s="109"/>
    </row>
    <row r="6" customFormat="false" ht="42.75" hidden="false" customHeight="true" outlineLevel="0" collapsed="false">
      <c r="A6" s="11" t="s">
        <v>4</v>
      </c>
      <c r="B6" s="11"/>
      <c r="C6" s="11"/>
      <c r="D6" s="11"/>
      <c r="E6" s="11"/>
      <c r="F6" s="11"/>
      <c r="G6" s="11"/>
      <c r="H6" s="11"/>
      <c r="I6" s="11"/>
    </row>
    <row r="7" customFormat="false" ht="15" hidden="false" customHeight="false" outlineLevel="0" collapsed="false">
      <c r="A7" s="104"/>
      <c r="B7" s="104"/>
      <c r="C7" s="104"/>
      <c r="D7" s="104"/>
      <c r="E7" s="104"/>
      <c r="F7" s="104"/>
      <c r="G7" s="104"/>
      <c r="H7" s="104"/>
      <c r="I7" s="104"/>
    </row>
    <row r="8" customFormat="false" ht="15" hidden="false" customHeight="false" outlineLevel="0" collapsed="false">
      <c r="A8" s="110" t="s">
        <v>278</v>
      </c>
      <c r="B8" s="18"/>
      <c r="C8" s="18"/>
      <c r="D8" s="18"/>
      <c r="E8" s="18"/>
      <c r="F8" s="18"/>
      <c r="G8" s="18"/>
      <c r="H8" s="18"/>
      <c r="I8" s="111"/>
    </row>
    <row r="9" customFormat="false" ht="15" hidden="false" customHeight="false" outlineLevel="0" collapsed="false">
      <c r="A9" s="110" t="s">
        <v>279</v>
      </c>
      <c r="B9" s="18"/>
      <c r="C9" s="18"/>
      <c r="D9" s="18"/>
      <c r="E9" s="18"/>
      <c r="F9" s="18"/>
      <c r="G9" s="18"/>
      <c r="H9" s="18"/>
      <c r="I9" s="111"/>
    </row>
    <row r="10" customFormat="false" ht="15" hidden="false" customHeight="false" outlineLevel="0" collapsed="false">
      <c r="A10" s="112"/>
      <c r="B10" s="113"/>
      <c r="C10" s="113"/>
      <c r="D10" s="113"/>
      <c r="E10" s="113"/>
      <c r="F10" s="113"/>
      <c r="G10" s="114"/>
      <c r="H10" s="114"/>
      <c r="I10" s="114" t="s">
        <v>280</v>
      </c>
    </row>
    <row r="11" customFormat="false" ht="51.4" hidden="false" customHeight="false" outlineLevel="0" collapsed="false">
      <c r="A11" s="52" t="s">
        <v>8</v>
      </c>
      <c r="B11" s="53" t="s">
        <v>9</v>
      </c>
      <c r="C11" s="53" t="s">
        <v>10</v>
      </c>
      <c r="D11" s="54" t="s">
        <v>11</v>
      </c>
      <c r="E11" s="22" t="s">
        <v>12</v>
      </c>
      <c r="F11" s="22" t="s">
        <v>13</v>
      </c>
      <c r="G11" s="22" t="s">
        <v>14</v>
      </c>
      <c r="H11" s="22" t="s">
        <v>15</v>
      </c>
      <c r="I11" s="22" t="s">
        <v>16</v>
      </c>
    </row>
    <row r="12" customFormat="false" ht="15" hidden="false" customHeight="false" outlineLevel="0" collapsed="false">
      <c r="A12" s="63" t="n">
        <v>1</v>
      </c>
      <c r="B12" s="84" t="s">
        <v>281</v>
      </c>
      <c r="C12" s="25" t="s">
        <v>36</v>
      </c>
      <c r="D12" s="25" t="n">
        <v>400</v>
      </c>
      <c r="E12" s="115"/>
      <c r="F12" s="116" t="n">
        <f aca="false">D12*E12</f>
        <v>0</v>
      </c>
      <c r="G12" s="117"/>
      <c r="H12" s="116" t="n">
        <f aca="false">F12*G12</f>
        <v>0</v>
      </c>
      <c r="I12" s="116" t="n">
        <f aca="false">F12+H12</f>
        <v>0</v>
      </c>
    </row>
    <row r="13" customFormat="false" ht="15" hidden="false" customHeight="false" outlineLevel="0" collapsed="false">
      <c r="A13" s="63" t="n">
        <v>2</v>
      </c>
      <c r="B13" s="84" t="s">
        <v>282</v>
      </c>
      <c r="C13" s="25" t="s">
        <v>36</v>
      </c>
      <c r="D13" s="25" t="n">
        <v>10</v>
      </c>
      <c r="E13" s="118"/>
      <c r="F13" s="116" t="n">
        <f aca="false">D13*E13</f>
        <v>0</v>
      </c>
      <c r="G13" s="117"/>
      <c r="H13" s="116" t="n">
        <f aca="false">F13*G13</f>
        <v>0</v>
      </c>
      <c r="I13" s="116" t="n">
        <f aca="false">F13+H13</f>
        <v>0</v>
      </c>
    </row>
    <row r="14" customFormat="false" ht="26.5" hidden="false" customHeight="false" outlineLevel="0" collapsed="false">
      <c r="A14" s="63" t="n">
        <v>3</v>
      </c>
      <c r="B14" s="119" t="s">
        <v>283</v>
      </c>
      <c r="C14" s="25" t="s">
        <v>36</v>
      </c>
      <c r="D14" s="25" t="n">
        <v>300</v>
      </c>
      <c r="E14" s="118"/>
      <c r="F14" s="116" t="n">
        <f aca="false">D14*E14</f>
        <v>0</v>
      </c>
      <c r="G14" s="117"/>
      <c r="H14" s="116" t="n">
        <f aca="false">F14*G14</f>
        <v>0</v>
      </c>
      <c r="I14" s="116" t="n">
        <f aca="false">F14+H14</f>
        <v>0</v>
      </c>
    </row>
    <row r="15" customFormat="false" ht="15" hidden="false" customHeight="false" outlineLevel="0" collapsed="false">
      <c r="A15" s="63" t="n">
        <v>4</v>
      </c>
      <c r="B15" s="119" t="s">
        <v>284</v>
      </c>
      <c r="C15" s="25" t="s">
        <v>36</v>
      </c>
      <c r="D15" s="25" t="n">
        <v>10</v>
      </c>
      <c r="E15" s="118"/>
      <c r="F15" s="116" t="n">
        <f aca="false">D15*E15</f>
        <v>0</v>
      </c>
      <c r="G15" s="117"/>
      <c r="H15" s="116" t="n">
        <f aca="false">F15*G15</f>
        <v>0</v>
      </c>
      <c r="I15" s="116" t="n">
        <f aca="false">F15+H15</f>
        <v>0</v>
      </c>
    </row>
    <row r="16" customFormat="false" ht="15" hidden="false" customHeight="false" outlineLevel="0" collapsed="false">
      <c r="A16" s="63" t="n">
        <v>5</v>
      </c>
      <c r="B16" s="120" t="s">
        <v>285</v>
      </c>
      <c r="C16" s="25" t="s">
        <v>36</v>
      </c>
      <c r="D16" s="25" t="n">
        <v>10</v>
      </c>
      <c r="E16" s="118"/>
      <c r="F16" s="116" t="n">
        <f aca="false">D16*E16</f>
        <v>0</v>
      </c>
      <c r="G16" s="117"/>
      <c r="H16" s="116" t="n">
        <f aca="false">F16*G16</f>
        <v>0</v>
      </c>
      <c r="I16" s="116" t="n">
        <f aca="false">F16+H16</f>
        <v>0</v>
      </c>
    </row>
    <row r="17" customFormat="false" ht="15" hidden="false" customHeight="false" outlineLevel="0" collapsed="false">
      <c r="A17" s="63" t="n">
        <v>6</v>
      </c>
      <c r="B17" s="84" t="s">
        <v>286</v>
      </c>
      <c r="C17" s="25" t="s">
        <v>36</v>
      </c>
      <c r="D17" s="25" t="n">
        <v>40</v>
      </c>
      <c r="E17" s="118"/>
      <c r="F17" s="116" t="n">
        <f aca="false">D17*E17</f>
        <v>0</v>
      </c>
      <c r="G17" s="117"/>
      <c r="H17" s="116" t="n">
        <f aca="false">F17*G17</f>
        <v>0</v>
      </c>
      <c r="I17" s="116" t="n">
        <f aca="false">F17+H17</f>
        <v>0</v>
      </c>
    </row>
    <row r="18" customFormat="false" ht="26.5" hidden="false" customHeight="false" outlineLevel="0" collapsed="false">
      <c r="A18" s="63" t="n">
        <v>7</v>
      </c>
      <c r="B18" s="84" t="s">
        <v>287</v>
      </c>
      <c r="C18" s="25" t="s">
        <v>36</v>
      </c>
      <c r="D18" s="25" t="n">
        <v>300</v>
      </c>
      <c r="E18" s="118"/>
      <c r="F18" s="116" t="n">
        <f aca="false">D18*E18</f>
        <v>0</v>
      </c>
      <c r="G18" s="117"/>
      <c r="H18" s="116" t="n">
        <f aca="false">F18*G18</f>
        <v>0</v>
      </c>
      <c r="I18" s="116" t="n">
        <f aca="false">F18+H18</f>
        <v>0</v>
      </c>
    </row>
    <row r="19" customFormat="false" ht="37.3" hidden="false" customHeight="false" outlineLevel="0" collapsed="false">
      <c r="A19" s="63" t="n">
        <v>8</v>
      </c>
      <c r="B19" s="84" t="s">
        <v>288</v>
      </c>
      <c r="C19" s="25" t="s">
        <v>36</v>
      </c>
      <c r="D19" s="25" t="n">
        <v>600</v>
      </c>
      <c r="E19" s="118"/>
      <c r="F19" s="116" t="n">
        <f aca="false">D19*E19</f>
        <v>0</v>
      </c>
      <c r="G19" s="117"/>
      <c r="H19" s="116" t="n">
        <f aca="false">F19*G19</f>
        <v>0</v>
      </c>
      <c r="I19" s="116" t="n">
        <f aca="false">F19+H19</f>
        <v>0</v>
      </c>
    </row>
    <row r="20" customFormat="false" ht="15" hidden="false" customHeight="false" outlineLevel="0" collapsed="false">
      <c r="A20" s="63" t="n">
        <v>9</v>
      </c>
      <c r="B20" s="84" t="s">
        <v>289</v>
      </c>
      <c r="C20" s="25" t="s">
        <v>36</v>
      </c>
      <c r="D20" s="25" t="n">
        <v>100</v>
      </c>
      <c r="E20" s="118"/>
      <c r="F20" s="116" t="n">
        <f aca="false">D20*E20</f>
        <v>0</v>
      </c>
      <c r="G20" s="117"/>
      <c r="H20" s="116" t="n">
        <f aca="false">F20*G20</f>
        <v>0</v>
      </c>
      <c r="I20" s="116" t="n">
        <f aca="false">F20+H20</f>
        <v>0</v>
      </c>
    </row>
    <row r="21" customFormat="false" ht="15" hidden="false" customHeight="false" outlineLevel="0" collapsed="false">
      <c r="A21" s="63" t="n">
        <v>10</v>
      </c>
      <c r="B21" s="84" t="s">
        <v>290</v>
      </c>
      <c r="C21" s="25" t="s">
        <v>36</v>
      </c>
      <c r="D21" s="25" t="n">
        <v>500</v>
      </c>
      <c r="E21" s="118"/>
      <c r="F21" s="116" t="n">
        <f aca="false">D21*E21</f>
        <v>0</v>
      </c>
      <c r="G21" s="117"/>
      <c r="H21" s="116" t="n">
        <f aca="false">F21*G21</f>
        <v>0</v>
      </c>
      <c r="I21" s="116" t="n">
        <f aca="false">F21+H21</f>
        <v>0</v>
      </c>
    </row>
    <row r="22" customFormat="false" ht="15" hidden="false" customHeight="false" outlineLevel="0" collapsed="false">
      <c r="A22" s="63" t="n">
        <v>11</v>
      </c>
      <c r="B22" s="84" t="s">
        <v>291</v>
      </c>
      <c r="C22" s="25" t="s">
        <v>36</v>
      </c>
      <c r="D22" s="25" t="n">
        <v>300</v>
      </c>
      <c r="E22" s="118"/>
      <c r="F22" s="116" t="n">
        <f aca="false">D22*E22</f>
        <v>0</v>
      </c>
      <c r="G22" s="117"/>
      <c r="H22" s="116" t="n">
        <f aca="false">F22*G22</f>
        <v>0</v>
      </c>
      <c r="I22" s="116" t="n">
        <f aca="false">F22+H22</f>
        <v>0</v>
      </c>
    </row>
    <row r="23" customFormat="false" ht="15" hidden="false" customHeight="false" outlineLevel="0" collapsed="false">
      <c r="A23" s="63" t="n">
        <v>12</v>
      </c>
      <c r="B23" s="84" t="s">
        <v>292</v>
      </c>
      <c r="C23" s="25" t="s">
        <v>36</v>
      </c>
      <c r="D23" s="25" t="n">
        <v>5</v>
      </c>
      <c r="E23" s="118"/>
      <c r="F23" s="116" t="n">
        <f aca="false">D23*E23</f>
        <v>0</v>
      </c>
      <c r="G23" s="117"/>
      <c r="H23" s="116" t="n">
        <f aca="false">F23*G23</f>
        <v>0</v>
      </c>
      <c r="I23" s="116" t="n">
        <f aca="false">F23+H23</f>
        <v>0</v>
      </c>
    </row>
    <row r="24" customFormat="false" ht="15" hidden="false" customHeight="false" outlineLevel="0" collapsed="false">
      <c r="A24" s="63" t="n">
        <v>13</v>
      </c>
      <c r="B24" s="84" t="s">
        <v>293</v>
      </c>
      <c r="C24" s="25" t="s">
        <v>36</v>
      </c>
      <c r="D24" s="25" t="n">
        <v>300</v>
      </c>
      <c r="E24" s="118"/>
      <c r="F24" s="116" t="n">
        <f aca="false">D24*E24</f>
        <v>0</v>
      </c>
      <c r="G24" s="117"/>
      <c r="H24" s="116" t="n">
        <f aca="false">F24*G24</f>
        <v>0</v>
      </c>
      <c r="I24" s="116" t="n">
        <f aca="false">F24+H24</f>
        <v>0</v>
      </c>
    </row>
    <row r="25" customFormat="false" ht="15" hidden="false" customHeight="false" outlineLevel="0" collapsed="false">
      <c r="A25" s="63" t="n">
        <v>14</v>
      </c>
      <c r="B25" s="84" t="s">
        <v>294</v>
      </c>
      <c r="C25" s="25" t="s">
        <v>18</v>
      </c>
      <c r="D25" s="25" t="n">
        <v>20</v>
      </c>
      <c r="E25" s="118"/>
      <c r="F25" s="116" t="n">
        <f aca="false">D25*E25</f>
        <v>0</v>
      </c>
      <c r="G25" s="117"/>
      <c r="H25" s="116" t="n">
        <f aca="false">F25*G25</f>
        <v>0</v>
      </c>
      <c r="I25" s="116" t="n">
        <f aca="false">F25+H25</f>
        <v>0</v>
      </c>
    </row>
    <row r="26" customFormat="false" ht="26.5" hidden="false" customHeight="false" outlineLevel="0" collapsed="false">
      <c r="A26" s="63" t="n">
        <v>15</v>
      </c>
      <c r="B26" s="84" t="s">
        <v>295</v>
      </c>
      <c r="C26" s="25" t="s">
        <v>123</v>
      </c>
      <c r="D26" s="25" t="n">
        <v>60</v>
      </c>
      <c r="E26" s="118"/>
      <c r="F26" s="116" t="n">
        <f aca="false">D26*E26</f>
        <v>0</v>
      </c>
      <c r="G26" s="117"/>
      <c r="H26" s="116" t="n">
        <f aca="false">F26*G26</f>
        <v>0</v>
      </c>
      <c r="I26" s="116" t="n">
        <f aca="false">F26+H26</f>
        <v>0</v>
      </c>
    </row>
    <row r="27" customFormat="false" ht="15" hidden="false" customHeight="false" outlineLevel="0" collapsed="false">
      <c r="A27" s="63" t="n">
        <v>16</v>
      </c>
      <c r="B27" s="84" t="s">
        <v>296</v>
      </c>
      <c r="C27" s="25" t="s">
        <v>123</v>
      </c>
      <c r="D27" s="25" t="n">
        <v>300</v>
      </c>
      <c r="E27" s="118"/>
      <c r="F27" s="116" t="n">
        <f aca="false">D27*E27</f>
        <v>0</v>
      </c>
      <c r="G27" s="117"/>
      <c r="H27" s="116" t="n">
        <f aca="false">F27*G27</f>
        <v>0</v>
      </c>
      <c r="I27" s="116" t="n">
        <f aca="false">F27+H27</f>
        <v>0</v>
      </c>
    </row>
    <row r="28" customFormat="false" ht="15" hidden="false" customHeight="false" outlineLevel="0" collapsed="false">
      <c r="A28" s="63" t="n">
        <v>17</v>
      </c>
      <c r="B28" s="84" t="s">
        <v>297</v>
      </c>
      <c r="C28" s="25" t="s">
        <v>22</v>
      </c>
      <c r="D28" s="25" t="n">
        <v>300</v>
      </c>
      <c r="E28" s="118"/>
      <c r="F28" s="116" t="n">
        <f aca="false">D28*E28</f>
        <v>0</v>
      </c>
      <c r="G28" s="117"/>
      <c r="H28" s="116" t="n">
        <f aca="false">F28*G28</f>
        <v>0</v>
      </c>
      <c r="I28" s="116" t="n">
        <f aca="false">F28+H28</f>
        <v>0</v>
      </c>
    </row>
    <row r="29" customFormat="false" ht="15" hidden="false" customHeight="false" outlineLevel="0" collapsed="false">
      <c r="A29" s="63" t="n">
        <v>18</v>
      </c>
      <c r="B29" s="84" t="s">
        <v>298</v>
      </c>
      <c r="C29" s="25" t="s">
        <v>22</v>
      </c>
      <c r="D29" s="25" t="n">
        <v>600</v>
      </c>
      <c r="E29" s="118"/>
      <c r="F29" s="116" t="n">
        <f aca="false">D29*E29</f>
        <v>0</v>
      </c>
      <c r="G29" s="117"/>
      <c r="H29" s="116" t="n">
        <f aca="false">F29*G29</f>
        <v>0</v>
      </c>
      <c r="I29" s="116" t="n">
        <f aca="false">F29+H29</f>
        <v>0</v>
      </c>
    </row>
    <row r="30" customFormat="false" ht="15" hidden="false" customHeight="false" outlineLevel="0" collapsed="false">
      <c r="A30" s="63" t="n">
        <v>19</v>
      </c>
      <c r="B30" s="84" t="s">
        <v>299</v>
      </c>
      <c r="C30" s="25" t="s">
        <v>22</v>
      </c>
      <c r="D30" s="25" t="n">
        <v>30</v>
      </c>
      <c r="E30" s="118"/>
      <c r="F30" s="116" t="n">
        <f aca="false">D30*E30</f>
        <v>0</v>
      </c>
      <c r="G30" s="117"/>
      <c r="H30" s="116" t="n">
        <f aca="false">F30*G30</f>
        <v>0</v>
      </c>
      <c r="I30" s="116" t="n">
        <f aca="false">F30+H30</f>
        <v>0</v>
      </c>
    </row>
    <row r="31" customFormat="false" ht="15" hidden="false" customHeight="false" outlineLevel="0" collapsed="false">
      <c r="A31" s="63" t="n">
        <v>20</v>
      </c>
      <c r="B31" s="84" t="s">
        <v>300</v>
      </c>
      <c r="C31" s="25" t="s">
        <v>18</v>
      </c>
      <c r="D31" s="25" t="n">
        <v>40</v>
      </c>
      <c r="E31" s="118"/>
      <c r="F31" s="116" t="n">
        <f aca="false">D31*E31</f>
        <v>0</v>
      </c>
      <c r="G31" s="117"/>
      <c r="H31" s="116" t="n">
        <f aca="false">F31*G31</f>
        <v>0</v>
      </c>
      <c r="I31" s="116" t="n">
        <f aca="false">F31+H31</f>
        <v>0</v>
      </c>
    </row>
    <row r="32" customFormat="false" ht="15" hidden="false" customHeight="false" outlineLevel="0" collapsed="false">
      <c r="A32" s="121" t="s">
        <v>126</v>
      </c>
      <c r="B32" s="121"/>
      <c r="C32" s="122"/>
      <c r="D32" s="122"/>
      <c r="E32" s="123"/>
      <c r="F32" s="124" t="n">
        <f aca="false">SUM(F12:F31)</f>
        <v>0</v>
      </c>
      <c r="G32" s="125"/>
      <c r="H32" s="126" t="n">
        <f aca="false">SUM(H12:H31)</f>
        <v>0</v>
      </c>
      <c r="I32" s="124" t="n">
        <f aca="false">SUM(I12:I31)</f>
        <v>0</v>
      </c>
    </row>
    <row r="33" customFormat="false" ht="15" hidden="false" customHeight="false" outlineLevel="0" collapsed="false">
      <c r="A33" s="105"/>
      <c r="B33" s="105"/>
      <c r="C33" s="105"/>
      <c r="D33" s="105"/>
      <c r="E33" s="105"/>
      <c r="F33" s="105"/>
      <c r="G33" s="105"/>
      <c r="H33" s="105"/>
      <c r="I33" s="105"/>
    </row>
    <row r="34" customFormat="false" ht="15" hidden="false" customHeight="false" outlineLevel="0" collapsed="false">
      <c r="A34" s="105"/>
      <c r="B34" s="127"/>
      <c r="C34" s="127"/>
      <c r="D34" s="127"/>
      <c r="E34" s="127"/>
      <c r="F34" s="127"/>
      <c r="G34" s="127"/>
      <c r="H34" s="127"/>
      <c r="I34" s="127"/>
    </row>
    <row r="35" customFormat="false" ht="15" hidden="false" customHeight="false" outlineLevel="0" collapsed="false">
      <c r="A35" s="104"/>
      <c r="B35" s="128" t="s">
        <v>26</v>
      </c>
      <c r="C35" s="128"/>
      <c r="D35" s="128"/>
      <c r="E35" s="128"/>
      <c r="F35" s="128"/>
      <c r="G35" s="128"/>
      <c r="H35" s="128"/>
      <c r="I35" s="128"/>
    </row>
    <row r="36" customFormat="false" ht="15" hidden="false" customHeight="false" outlineLevel="0" collapsed="false">
      <c r="A36" s="104"/>
      <c r="B36" s="129"/>
      <c r="C36" s="104"/>
      <c r="D36" s="104"/>
      <c r="E36" s="104"/>
      <c r="F36" s="104"/>
      <c r="G36" s="104"/>
      <c r="H36" s="104"/>
      <c r="I36" s="104"/>
    </row>
    <row r="37" customFormat="false" ht="114" hidden="false" customHeight="true" outlineLevel="0" collapsed="false">
      <c r="A37" s="105"/>
      <c r="B37" s="105"/>
      <c r="C37" s="105"/>
      <c r="D37" s="105"/>
      <c r="E37" s="105"/>
      <c r="F37" s="43" t="s">
        <v>27</v>
      </c>
      <c r="G37" s="43"/>
      <c r="H37" s="43"/>
      <c r="I37" s="130"/>
    </row>
  </sheetData>
  <mergeCells count="7">
    <mergeCell ref="A3:I3"/>
    <mergeCell ref="A5:I5"/>
    <mergeCell ref="A6:I6"/>
    <mergeCell ref="A32:B32"/>
    <mergeCell ref="B34:I34"/>
    <mergeCell ref="B35:I35"/>
    <mergeCell ref="F37:H37"/>
  </mergeCells>
  <dataValidations count="1">
    <dataValidation allowBlank="true" errorStyle="stop" operator="equal" showDropDown="false" showErrorMessage="true" showInputMessage="false" sqref="G12:G31" type="list">
      <formula1>"0%,5%,8%,23%,zw.,"</formula1>
      <formula2>0</formula2>
    </dataValidation>
  </dataValidations>
  <printOptions headings="false" gridLines="false" gridLinesSet="true" horizontalCentered="false" verticalCentered="false"/>
  <pageMargins left="0.39375" right="0.39375" top="0.39375" bottom="0.39375" header="0.511811023622047" footer="0.511811023622047"/>
  <pageSetup paperSize="9" scale="100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I50"/>
  <sheetViews>
    <sheetView showFormulas="false" showGridLines="true" showRowColHeaders="true" showZeros="true" rightToLeft="false" tabSelected="false" showOutlineSymbols="true" defaultGridColor="true" view="normal" topLeftCell="A4" colorId="64" zoomScale="90" zoomScaleNormal="90" zoomScalePageLayoutView="100" workbookViewId="0">
      <selection pane="topLeft" activeCell="G12" activeCellId="0" sqref="G12"/>
    </sheetView>
  </sheetViews>
  <sheetFormatPr defaultColWidth="9.1484375" defaultRowHeight="15" zeroHeight="false" outlineLevelRow="0" outlineLevelCol="0"/>
  <cols>
    <col collapsed="false" customWidth="true" hidden="false" outlineLevel="0" max="1" min="1" style="39" width="6.85"/>
    <col collapsed="false" customWidth="true" hidden="false" outlineLevel="0" max="2" min="2" style="39" width="38.14"/>
    <col collapsed="false" customWidth="false" hidden="false" outlineLevel="0" max="3" min="3" style="39" width="9.14"/>
    <col collapsed="false" customWidth="true" hidden="false" outlineLevel="0" max="9" min="4" style="39" width="12.76"/>
    <col collapsed="false" customWidth="false" hidden="false" outlineLevel="0" max="16384" min="10" style="39" width="9.14"/>
  </cols>
  <sheetData>
    <row r="1" customFormat="false" ht="15" hidden="false" customHeight="false" outlineLevel="0" collapsed="false">
      <c r="A1" s="3" t="s">
        <v>0</v>
      </c>
      <c r="B1" s="4"/>
      <c r="C1" s="4"/>
      <c r="D1" s="4"/>
      <c r="E1" s="4"/>
      <c r="I1" s="131" t="s">
        <v>1</v>
      </c>
    </row>
    <row r="2" customFormat="false" ht="15" hidden="false" customHeight="false" outlineLevel="0" collapsed="false">
      <c r="A2" s="4"/>
      <c r="B2" s="4"/>
      <c r="C2" s="4"/>
      <c r="D2" s="4"/>
      <c r="E2" s="4"/>
      <c r="I2" s="4"/>
    </row>
    <row r="3" customFormat="false" ht="19.7" hidden="false" customHeight="false" outlineLevel="0" collapsed="false">
      <c r="A3" s="7" t="s">
        <v>2</v>
      </c>
      <c r="B3" s="7"/>
      <c r="C3" s="7"/>
      <c r="D3" s="7"/>
      <c r="E3" s="7"/>
      <c r="F3" s="7"/>
      <c r="G3" s="7"/>
      <c r="H3" s="7"/>
      <c r="I3" s="7"/>
    </row>
    <row r="4" customFormat="false" ht="15" hidden="false" customHeight="false" outlineLevel="0" collapsed="false">
      <c r="A4" s="132"/>
      <c r="B4" s="132"/>
      <c r="C4" s="132"/>
      <c r="D4" s="132"/>
      <c r="E4" s="132"/>
      <c r="F4" s="132"/>
      <c r="G4" s="132"/>
      <c r="H4" s="132"/>
      <c r="I4" s="132"/>
    </row>
    <row r="5" customFormat="false" ht="15" hidden="false" customHeight="false" outlineLevel="0" collapsed="false">
      <c r="A5" s="10" t="s">
        <v>3</v>
      </c>
      <c r="B5" s="10"/>
      <c r="C5" s="10"/>
      <c r="D5" s="10"/>
      <c r="E5" s="10"/>
      <c r="F5" s="10"/>
      <c r="G5" s="10"/>
      <c r="H5" s="10"/>
      <c r="I5" s="10"/>
    </row>
    <row r="6" customFormat="false" ht="63.75" hidden="false" customHeight="true" outlineLevel="0" collapsed="false">
      <c r="A6" s="133" t="s">
        <v>301</v>
      </c>
      <c r="B6" s="133"/>
      <c r="C6" s="133"/>
      <c r="D6" s="133"/>
      <c r="E6" s="133"/>
      <c r="F6" s="133"/>
      <c r="G6" s="133"/>
      <c r="H6" s="133"/>
      <c r="I6" s="133"/>
    </row>
    <row r="7" customFormat="false" ht="15.75" hidden="false" customHeight="false" outlineLevel="0" collapsed="false">
      <c r="A7" s="4"/>
      <c r="B7" s="4"/>
      <c r="C7" s="4"/>
      <c r="D7" s="4"/>
      <c r="E7" s="4"/>
      <c r="F7" s="4"/>
      <c r="G7" s="4"/>
      <c r="H7" s="4"/>
      <c r="I7" s="4"/>
    </row>
    <row r="8" customFormat="false" ht="18.75" hidden="false" customHeight="true" outlineLevel="0" collapsed="false">
      <c r="A8" s="49" t="s">
        <v>302</v>
      </c>
      <c r="B8" s="13"/>
      <c r="C8" s="13"/>
      <c r="D8" s="13"/>
      <c r="E8" s="13"/>
      <c r="F8" s="13"/>
      <c r="G8" s="13"/>
      <c r="H8" s="13"/>
      <c r="I8" s="50"/>
    </row>
    <row r="9" customFormat="false" ht="15" hidden="false" customHeight="false" outlineLevel="0" collapsed="false">
      <c r="A9" s="49" t="s">
        <v>303</v>
      </c>
      <c r="B9" s="13"/>
      <c r="C9" s="13"/>
      <c r="D9" s="13"/>
      <c r="E9" s="13"/>
      <c r="F9" s="13"/>
      <c r="G9" s="13"/>
      <c r="H9" s="13"/>
      <c r="I9" s="50"/>
    </row>
    <row r="10" customFormat="false" ht="15" hidden="false" customHeight="false" outlineLevel="0" collapsed="false">
      <c r="A10" s="45"/>
      <c r="B10" s="134"/>
      <c r="C10" s="134"/>
      <c r="D10" s="134"/>
      <c r="E10" s="134"/>
      <c r="F10" s="134"/>
      <c r="G10" s="51"/>
      <c r="H10" s="51"/>
      <c r="I10" s="51" t="s">
        <v>304</v>
      </c>
    </row>
    <row r="11" customFormat="false" ht="38.95" hidden="false" customHeight="false" outlineLevel="0" collapsed="false">
      <c r="A11" s="52" t="s">
        <v>8</v>
      </c>
      <c r="B11" s="53" t="s">
        <v>9</v>
      </c>
      <c r="C11" s="53" t="s">
        <v>10</v>
      </c>
      <c r="D11" s="54" t="s">
        <v>11</v>
      </c>
      <c r="E11" s="22" t="s">
        <v>12</v>
      </c>
      <c r="F11" s="22" t="s">
        <v>13</v>
      </c>
      <c r="G11" s="22" t="s">
        <v>14</v>
      </c>
      <c r="H11" s="22" t="s">
        <v>15</v>
      </c>
      <c r="I11" s="22" t="s">
        <v>16</v>
      </c>
    </row>
    <row r="12" customFormat="false" ht="26.5" hidden="false" customHeight="false" outlineLevel="0" collapsed="false">
      <c r="A12" s="63" t="n">
        <v>1</v>
      </c>
      <c r="B12" s="60" t="s">
        <v>305</v>
      </c>
      <c r="C12" s="26" t="s">
        <v>18</v>
      </c>
      <c r="D12" s="26" t="n">
        <v>200</v>
      </c>
      <c r="E12" s="126"/>
      <c r="F12" s="126" t="n">
        <f aca="false">D12*E12</f>
        <v>0</v>
      </c>
      <c r="G12" s="135"/>
      <c r="H12" s="126" t="n">
        <f aca="false">F12*G12</f>
        <v>0</v>
      </c>
      <c r="I12" s="126" t="n">
        <f aca="false">F12+H12</f>
        <v>0</v>
      </c>
    </row>
    <row r="13" customFormat="false" ht="26.5" hidden="false" customHeight="false" outlineLevel="0" collapsed="false">
      <c r="A13" s="63" t="n">
        <v>2</v>
      </c>
      <c r="B13" s="60" t="s">
        <v>306</v>
      </c>
      <c r="C13" s="26" t="s">
        <v>18</v>
      </c>
      <c r="D13" s="26" t="n">
        <v>150</v>
      </c>
      <c r="E13" s="126"/>
      <c r="F13" s="126" t="n">
        <f aca="false">D13*E13</f>
        <v>0</v>
      </c>
      <c r="G13" s="135"/>
      <c r="H13" s="126" t="n">
        <f aca="false">F13*G13</f>
        <v>0</v>
      </c>
      <c r="I13" s="126" t="n">
        <f aca="false">F13+H13</f>
        <v>0</v>
      </c>
    </row>
    <row r="14" customFormat="false" ht="26.5" hidden="false" customHeight="false" outlineLevel="0" collapsed="false">
      <c r="A14" s="63" t="n">
        <v>3</v>
      </c>
      <c r="B14" s="60" t="s">
        <v>307</v>
      </c>
      <c r="C14" s="26" t="s">
        <v>18</v>
      </c>
      <c r="D14" s="26" t="n">
        <v>200</v>
      </c>
      <c r="E14" s="126"/>
      <c r="F14" s="126" t="n">
        <f aca="false">D14*E14</f>
        <v>0</v>
      </c>
      <c r="G14" s="135"/>
      <c r="H14" s="126" t="n">
        <f aca="false">F14*G14</f>
        <v>0</v>
      </c>
      <c r="I14" s="126" t="n">
        <f aca="false">F14+H14</f>
        <v>0</v>
      </c>
    </row>
    <row r="15" customFormat="false" ht="15" hidden="false" customHeight="false" outlineLevel="0" collapsed="false">
      <c r="A15" s="63" t="n">
        <v>4</v>
      </c>
      <c r="B15" s="60" t="s">
        <v>308</v>
      </c>
      <c r="C15" s="26" t="s">
        <v>18</v>
      </c>
      <c r="D15" s="26" t="n">
        <v>100</v>
      </c>
      <c r="E15" s="126"/>
      <c r="F15" s="126" t="n">
        <f aca="false">D15*E15</f>
        <v>0</v>
      </c>
      <c r="G15" s="135"/>
      <c r="H15" s="126" t="n">
        <f aca="false">F15*G15</f>
        <v>0</v>
      </c>
      <c r="I15" s="126" t="n">
        <f aca="false">F15+H15</f>
        <v>0</v>
      </c>
    </row>
    <row r="16" customFormat="false" ht="15" hidden="false" customHeight="false" outlineLevel="0" collapsed="false">
      <c r="A16" s="63" t="n">
        <v>5</v>
      </c>
      <c r="B16" s="60" t="s">
        <v>309</v>
      </c>
      <c r="C16" s="26" t="s">
        <v>18</v>
      </c>
      <c r="D16" s="26" t="n">
        <v>10</v>
      </c>
      <c r="E16" s="126"/>
      <c r="F16" s="126" t="n">
        <f aca="false">D16*E16</f>
        <v>0</v>
      </c>
      <c r="G16" s="135"/>
      <c r="H16" s="126" t="n">
        <f aca="false">F16*G16</f>
        <v>0</v>
      </c>
      <c r="I16" s="126" t="n">
        <f aca="false">F16+H16</f>
        <v>0</v>
      </c>
    </row>
    <row r="17" customFormat="false" ht="26.5" hidden="false" customHeight="false" outlineLevel="0" collapsed="false">
      <c r="A17" s="63" t="n">
        <v>6</v>
      </c>
      <c r="B17" s="60" t="s">
        <v>310</v>
      </c>
      <c r="C17" s="26" t="s">
        <v>18</v>
      </c>
      <c r="D17" s="26" t="n">
        <v>15</v>
      </c>
      <c r="E17" s="126"/>
      <c r="F17" s="126" t="n">
        <f aca="false">D17*E17</f>
        <v>0</v>
      </c>
      <c r="G17" s="135"/>
      <c r="H17" s="126" t="n">
        <f aca="false">F17*G17</f>
        <v>0</v>
      </c>
      <c r="I17" s="126" t="n">
        <f aca="false">F17+H17</f>
        <v>0</v>
      </c>
    </row>
    <row r="18" customFormat="false" ht="15" hidden="false" customHeight="false" outlineLevel="0" collapsed="false">
      <c r="A18" s="63" t="n">
        <v>7</v>
      </c>
      <c r="B18" s="60" t="s">
        <v>311</v>
      </c>
      <c r="C18" s="26" t="s">
        <v>18</v>
      </c>
      <c r="D18" s="26" t="n">
        <v>50</v>
      </c>
      <c r="E18" s="126"/>
      <c r="F18" s="126" t="n">
        <f aca="false">D18*E18</f>
        <v>0</v>
      </c>
      <c r="G18" s="135"/>
      <c r="H18" s="126" t="n">
        <f aca="false">F18*G18</f>
        <v>0</v>
      </c>
      <c r="I18" s="126" t="n">
        <f aca="false">F18+H18</f>
        <v>0</v>
      </c>
    </row>
    <row r="19" customFormat="false" ht="15" hidden="false" customHeight="false" outlineLevel="0" collapsed="false">
      <c r="A19" s="63" t="n">
        <v>8</v>
      </c>
      <c r="B19" s="60" t="s">
        <v>312</v>
      </c>
      <c r="C19" s="26" t="s">
        <v>18</v>
      </c>
      <c r="D19" s="26" t="n">
        <v>30</v>
      </c>
      <c r="E19" s="126"/>
      <c r="F19" s="126" t="n">
        <f aca="false">D19*E19</f>
        <v>0</v>
      </c>
      <c r="G19" s="135"/>
      <c r="H19" s="126" t="n">
        <f aca="false">F19*G19</f>
        <v>0</v>
      </c>
      <c r="I19" s="126" t="n">
        <f aca="false">F19+H19</f>
        <v>0</v>
      </c>
    </row>
    <row r="20" customFormat="false" ht="15" hidden="false" customHeight="false" outlineLevel="0" collapsed="false">
      <c r="A20" s="63" t="n">
        <v>9</v>
      </c>
      <c r="B20" s="60" t="s">
        <v>313</v>
      </c>
      <c r="C20" s="26" t="s">
        <v>18</v>
      </c>
      <c r="D20" s="26" t="n">
        <v>80</v>
      </c>
      <c r="E20" s="126"/>
      <c r="F20" s="126" t="n">
        <f aca="false">D20*E20</f>
        <v>0</v>
      </c>
      <c r="G20" s="135"/>
      <c r="H20" s="126" t="n">
        <f aca="false">F20*G20</f>
        <v>0</v>
      </c>
      <c r="I20" s="126" t="n">
        <f aca="false">F20+H20</f>
        <v>0</v>
      </c>
    </row>
    <row r="21" customFormat="false" ht="26.5" hidden="false" customHeight="false" outlineLevel="0" collapsed="false">
      <c r="A21" s="63" t="n">
        <v>10</v>
      </c>
      <c r="B21" s="60" t="s">
        <v>314</v>
      </c>
      <c r="C21" s="26" t="s">
        <v>18</v>
      </c>
      <c r="D21" s="26" t="n">
        <v>60</v>
      </c>
      <c r="E21" s="126"/>
      <c r="F21" s="126" t="n">
        <f aca="false">D21*E21</f>
        <v>0</v>
      </c>
      <c r="G21" s="135"/>
      <c r="H21" s="126" t="n">
        <f aca="false">F21*G21</f>
        <v>0</v>
      </c>
      <c r="I21" s="126" t="n">
        <f aca="false">F21+H21</f>
        <v>0</v>
      </c>
    </row>
    <row r="22" customFormat="false" ht="26.5" hidden="false" customHeight="false" outlineLevel="0" collapsed="false">
      <c r="A22" s="63" t="n">
        <v>11</v>
      </c>
      <c r="B22" s="60" t="s">
        <v>315</v>
      </c>
      <c r="C22" s="26" t="s">
        <v>18</v>
      </c>
      <c r="D22" s="26" t="n">
        <v>10</v>
      </c>
      <c r="E22" s="126"/>
      <c r="F22" s="126" t="n">
        <f aca="false">D22*E22</f>
        <v>0</v>
      </c>
      <c r="G22" s="135"/>
      <c r="H22" s="126" t="n">
        <f aca="false">F22*G22</f>
        <v>0</v>
      </c>
      <c r="I22" s="126" t="n">
        <f aca="false">F22+H22</f>
        <v>0</v>
      </c>
    </row>
    <row r="23" customFormat="false" ht="26.5" hidden="false" customHeight="false" outlineLevel="0" collapsed="false">
      <c r="A23" s="63" t="n">
        <v>12</v>
      </c>
      <c r="B23" s="60" t="s">
        <v>316</v>
      </c>
      <c r="C23" s="26" t="s">
        <v>18</v>
      </c>
      <c r="D23" s="26" t="n">
        <v>20</v>
      </c>
      <c r="E23" s="126"/>
      <c r="F23" s="126" t="n">
        <f aca="false">D23*E23</f>
        <v>0</v>
      </c>
      <c r="G23" s="135"/>
      <c r="H23" s="126" t="n">
        <f aca="false">F23*G23</f>
        <v>0</v>
      </c>
      <c r="I23" s="126" t="n">
        <f aca="false">F23+H23</f>
        <v>0</v>
      </c>
    </row>
    <row r="24" customFormat="false" ht="15" hidden="false" customHeight="false" outlineLevel="0" collapsed="false">
      <c r="A24" s="63" t="n">
        <v>13</v>
      </c>
      <c r="B24" s="60" t="s">
        <v>317</v>
      </c>
      <c r="C24" s="26" t="s">
        <v>18</v>
      </c>
      <c r="D24" s="26" t="n">
        <v>100</v>
      </c>
      <c r="E24" s="126"/>
      <c r="F24" s="126" t="n">
        <f aca="false">D24*E24</f>
        <v>0</v>
      </c>
      <c r="G24" s="135"/>
      <c r="H24" s="126" t="n">
        <f aca="false">F24*G24</f>
        <v>0</v>
      </c>
      <c r="I24" s="126" t="n">
        <f aca="false">F24+H24</f>
        <v>0</v>
      </c>
    </row>
    <row r="25" customFormat="false" ht="15" hidden="false" customHeight="false" outlineLevel="0" collapsed="false">
      <c r="A25" s="63" t="n">
        <v>14</v>
      </c>
      <c r="B25" s="60" t="s">
        <v>318</v>
      </c>
      <c r="C25" s="26" t="s">
        <v>18</v>
      </c>
      <c r="D25" s="26" t="n">
        <v>10</v>
      </c>
      <c r="E25" s="126"/>
      <c r="F25" s="126" t="n">
        <f aca="false">D25*E25</f>
        <v>0</v>
      </c>
      <c r="G25" s="135"/>
      <c r="H25" s="126" t="n">
        <f aca="false">F25*G25</f>
        <v>0</v>
      </c>
      <c r="I25" s="126" t="n">
        <f aca="false">F25+H25</f>
        <v>0</v>
      </c>
    </row>
    <row r="26" customFormat="false" ht="26.5" hidden="false" customHeight="false" outlineLevel="0" collapsed="false">
      <c r="A26" s="63" t="n">
        <v>15</v>
      </c>
      <c r="B26" s="60" t="s">
        <v>319</v>
      </c>
      <c r="C26" s="26" t="s">
        <v>18</v>
      </c>
      <c r="D26" s="26" t="n">
        <v>2</v>
      </c>
      <c r="E26" s="126"/>
      <c r="F26" s="126" t="n">
        <f aca="false">D26*E26</f>
        <v>0</v>
      </c>
      <c r="G26" s="135"/>
      <c r="H26" s="126" t="n">
        <f aca="false">F26*G26</f>
        <v>0</v>
      </c>
      <c r="I26" s="126" t="n">
        <f aca="false">F26+H26</f>
        <v>0</v>
      </c>
    </row>
    <row r="27" customFormat="false" ht="38.95" hidden="false" customHeight="false" outlineLevel="0" collapsed="false">
      <c r="A27" s="63" t="n">
        <v>16</v>
      </c>
      <c r="B27" s="60" t="s">
        <v>320</v>
      </c>
      <c r="C27" s="26" t="s">
        <v>18</v>
      </c>
      <c r="D27" s="26" t="n">
        <v>20</v>
      </c>
      <c r="E27" s="126"/>
      <c r="F27" s="126" t="n">
        <f aca="false">D27*E27</f>
        <v>0</v>
      </c>
      <c r="G27" s="135"/>
      <c r="H27" s="126" t="n">
        <f aca="false">F27*G27</f>
        <v>0</v>
      </c>
      <c r="I27" s="126" t="n">
        <f aca="false">F27+H27</f>
        <v>0</v>
      </c>
    </row>
    <row r="28" customFormat="false" ht="26.5" hidden="false" customHeight="false" outlineLevel="0" collapsed="false">
      <c r="A28" s="63" t="n">
        <v>17</v>
      </c>
      <c r="B28" s="60" t="s">
        <v>321</v>
      </c>
      <c r="C28" s="26" t="s">
        <v>18</v>
      </c>
      <c r="D28" s="26" t="n">
        <v>2</v>
      </c>
      <c r="E28" s="126"/>
      <c r="F28" s="126" t="n">
        <f aca="false">D28*E28</f>
        <v>0</v>
      </c>
      <c r="G28" s="135"/>
      <c r="H28" s="126" t="n">
        <f aca="false">F28*G28</f>
        <v>0</v>
      </c>
      <c r="I28" s="126" t="n">
        <f aca="false">F28+H28</f>
        <v>0</v>
      </c>
    </row>
    <row r="29" customFormat="false" ht="26.5" hidden="false" customHeight="false" outlineLevel="0" collapsed="false">
      <c r="A29" s="63" t="n">
        <v>18</v>
      </c>
      <c r="B29" s="60" t="s">
        <v>322</v>
      </c>
      <c r="C29" s="26" t="s">
        <v>18</v>
      </c>
      <c r="D29" s="26" t="n">
        <v>2</v>
      </c>
      <c r="E29" s="126"/>
      <c r="F29" s="126" t="n">
        <f aca="false">D29*E29</f>
        <v>0</v>
      </c>
      <c r="G29" s="135"/>
      <c r="H29" s="126" t="n">
        <f aca="false">F29*G29</f>
        <v>0</v>
      </c>
      <c r="I29" s="126" t="n">
        <f aca="false">F29+H29</f>
        <v>0</v>
      </c>
    </row>
    <row r="30" customFormat="false" ht="26.5" hidden="false" customHeight="false" outlineLevel="0" collapsed="false">
      <c r="A30" s="63" t="n">
        <v>19</v>
      </c>
      <c r="B30" s="60" t="s">
        <v>323</v>
      </c>
      <c r="C30" s="26" t="s">
        <v>18</v>
      </c>
      <c r="D30" s="26" t="n">
        <v>50</v>
      </c>
      <c r="E30" s="126"/>
      <c r="F30" s="126" t="n">
        <f aca="false">D30*E30</f>
        <v>0</v>
      </c>
      <c r="G30" s="135"/>
      <c r="H30" s="126" t="n">
        <f aca="false">F30*G30</f>
        <v>0</v>
      </c>
      <c r="I30" s="126" t="n">
        <f aca="false">F30+H30</f>
        <v>0</v>
      </c>
    </row>
    <row r="31" customFormat="false" ht="26.5" hidden="false" customHeight="false" outlineLevel="0" collapsed="false">
      <c r="A31" s="63" t="n">
        <v>20</v>
      </c>
      <c r="B31" s="60" t="s">
        <v>324</v>
      </c>
      <c r="C31" s="26" t="s">
        <v>18</v>
      </c>
      <c r="D31" s="26" t="n">
        <v>2</v>
      </c>
      <c r="E31" s="126"/>
      <c r="F31" s="126" t="n">
        <f aca="false">D31*E31</f>
        <v>0</v>
      </c>
      <c r="G31" s="135"/>
      <c r="H31" s="126" t="n">
        <f aca="false">F31*G31</f>
        <v>0</v>
      </c>
      <c r="I31" s="126" t="n">
        <f aca="false">F31+H31</f>
        <v>0</v>
      </c>
    </row>
    <row r="32" customFormat="false" ht="15" hidden="false" customHeight="false" outlineLevel="0" collapsed="false">
      <c r="A32" s="63" t="n">
        <v>21</v>
      </c>
      <c r="B32" s="60" t="s">
        <v>325</v>
      </c>
      <c r="C32" s="26" t="s">
        <v>18</v>
      </c>
      <c r="D32" s="26" t="n">
        <v>60</v>
      </c>
      <c r="E32" s="126"/>
      <c r="F32" s="126" t="n">
        <f aca="false">D32*E32</f>
        <v>0</v>
      </c>
      <c r="G32" s="135"/>
      <c r="H32" s="126" t="n">
        <f aca="false">F32*G32</f>
        <v>0</v>
      </c>
      <c r="I32" s="126" t="n">
        <f aca="false">F32+H32</f>
        <v>0</v>
      </c>
    </row>
    <row r="33" customFormat="false" ht="26.5" hidden="false" customHeight="false" outlineLevel="0" collapsed="false">
      <c r="A33" s="63" t="n">
        <v>22</v>
      </c>
      <c r="B33" s="60" t="s">
        <v>326</v>
      </c>
      <c r="C33" s="26" t="s">
        <v>18</v>
      </c>
      <c r="D33" s="26" t="n">
        <v>50</v>
      </c>
      <c r="E33" s="126"/>
      <c r="F33" s="126" t="n">
        <f aca="false">D33*E33</f>
        <v>0</v>
      </c>
      <c r="G33" s="135"/>
      <c r="H33" s="126" t="n">
        <f aca="false">F33*G33</f>
        <v>0</v>
      </c>
      <c r="I33" s="126" t="n">
        <f aca="false">F33+H33</f>
        <v>0</v>
      </c>
    </row>
    <row r="34" customFormat="false" ht="15" hidden="false" customHeight="false" outlineLevel="0" collapsed="false">
      <c r="A34" s="63" t="n">
        <v>23</v>
      </c>
      <c r="B34" s="60" t="s">
        <v>327</v>
      </c>
      <c r="C34" s="26" t="s">
        <v>18</v>
      </c>
      <c r="D34" s="26" t="n">
        <v>10</v>
      </c>
      <c r="E34" s="126"/>
      <c r="F34" s="126" t="n">
        <f aca="false">D34*E34</f>
        <v>0</v>
      </c>
      <c r="G34" s="135"/>
      <c r="H34" s="126" t="n">
        <f aca="false">F34*G34</f>
        <v>0</v>
      </c>
      <c r="I34" s="126" t="n">
        <f aca="false">F34+H34</f>
        <v>0</v>
      </c>
    </row>
    <row r="35" customFormat="false" ht="26.5" hidden="false" customHeight="false" outlineLevel="0" collapsed="false">
      <c r="A35" s="63" t="n">
        <v>24</v>
      </c>
      <c r="B35" s="60" t="s">
        <v>328</v>
      </c>
      <c r="C35" s="26" t="s">
        <v>18</v>
      </c>
      <c r="D35" s="26" t="n">
        <v>10</v>
      </c>
      <c r="E35" s="136"/>
      <c r="F35" s="126" t="n">
        <f aca="false">D35*E35</f>
        <v>0</v>
      </c>
      <c r="G35" s="135"/>
      <c r="H35" s="126" t="n">
        <f aca="false">F35*G35</f>
        <v>0</v>
      </c>
      <c r="I35" s="126" t="n">
        <f aca="false">F35+H35</f>
        <v>0</v>
      </c>
    </row>
    <row r="36" customFormat="false" ht="26.5" hidden="false" customHeight="false" outlineLevel="0" collapsed="false">
      <c r="A36" s="63" t="n">
        <v>25</v>
      </c>
      <c r="B36" s="60" t="s">
        <v>329</v>
      </c>
      <c r="C36" s="26" t="s">
        <v>18</v>
      </c>
      <c r="D36" s="26" t="n">
        <v>3</v>
      </c>
      <c r="E36" s="136"/>
      <c r="F36" s="126" t="n">
        <f aca="false">D36*E36</f>
        <v>0</v>
      </c>
      <c r="G36" s="135"/>
      <c r="H36" s="126" t="n">
        <f aca="false">F36*G36</f>
        <v>0</v>
      </c>
      <c r="I36" s="126" t="n">
        <f aca="false">F36+H36</f>
        <v>0</v>
      </c>
    </row>
    <row r="37" customFormat="false" ht="15" hidden="false" customHeight="false" outlineLevel="0" collapsed="false">
      <c r="A37" s="63" t="n">
        <v>26</v>
      </c>
      <c r="B37" s="60" t="s">
        <v>330</v>
      </c>
      <c r="C37" s="26" t="s">
        <v>18</v>
      </c>
      <c r="D37" s="26" t="n">
        <v>10</v>
      </c>
      <c r="E37" s="136"/>
      <c r="F37" s="126" t="n">
        <f aca="false">D37*E37</f>
        <v>0</v>
      </c>
      <c r="G37" s="135"/>
      <c r="H37" s="126" t="n">
        <f aca="false">F37*G37</f>
        <v>0</v>
      </c>
      <c r="I37" s="126" t="n">
        <f aca="false">F37+H37</f>
        <v>0</v>
      </c>
    </row>
    <row r="38" customFormat="false" ht="15" hidden="false" customHeight="false" outlineLevel="0" collapsed="false">
      <c r="A38" s="63" t="n">
        <v>27</v>
      </c>
      <c r="B38" s="60" t="s">
        <v>331</v>
      </c>
      <c r="C38" s="26" t="s">
        <v>18</v>
      </c>
      <c r="D38" s="26" t="n">
        <v>15</v>
      </c>
      <c r="E38" s="136"/>
      <c r="F38" s="126" t="n">
        <f aca="false">D38*E38</f>
        <v>0</v>
      </c>
      <c r="G38" s="135"/>
      <c r="H38" s="126" t="n">
        <f aca="false">F38*G38</f>
        <v>0</v>
      </c>
      <c r="I38" s="126" t="n">
        <f aca="false">F38+H38</f>
        <v>0</v>
      </c>
    </row>
    <row r="39" customFormat="false" ht="26.5" hidden="false" customHeight="false" outlineLevel="0" collapsed="false">
      <c r="A39" s="63" t="n">
        <v>28</v>
      </c>
      <c r="B39" s="60" t="s">
        <v>332</v>
      </c>
      <c r="C39" s="26" t="s">
        <v>18</v>
      </c>
      <c r="D39" s="26" t="n">
        <v>50</v>
      </c>
      <c r="E39" s="136"/>
      <c r="F39" s="126" t="n">
        <f aca="false">D39*E39</f>
        <v>0</v>
      </c>
      <c r="G39" s="135"/>
      <c r="H39" s="126" t="n">
        <f aca="false">F39*G39</f>
        <v>0</v>
      </c>
      <c r="I39" s="126" t="n">
        <f aca="false">F39+H39</f>
        <v>0</v>
      </c>
    </row>
    <row r="40" customFormat="false" ht="15" hidden="false" customHeight="false" outlineLevel="0" collapsed="false">
      <c r="A40" s="63" t="n">
        <v>29</v>
      </c>
      <c r="B40" s="60" t="s">
        <v>333</v>
      </c>
      <c r="C40" s="26" t="s">
        <v>18</v>
      </c>
      <c r="D40" s="26" t="n">
        <v>30</v>
      </c>
      <c r="E40" s="136"/>
      <c r="F40" s="126" t="n">
        <f aca="false">D40*E40</f>
        <v>0</v>
      </c>
      <c r="G40" s="135"/>
      <c r="H40" s="126" t="n">
        <f aca="false">F40*G40</f>
        <v>0</v>
      </c>
      <c r="I40" s="126" t="n">
        <f aca="false">F40+H40</f>
        <v>0</v>
      </c>
    </row>
    <row r="41" customFormat="false" ht="26.5" hidden="false" customHeight="false" outlineLevel="0" collapsed="false">
      <c r="A41" s="63" t="n">
        <v>30</v>
      </c>
      <c r="B41" s="60" t="s">
        <v>334</v>
      </c>
      <c r="C41" s="26" t="s">
        <v>18</v>
      </c>
      <c r="D41" s="26" t="n">
        <v>100</v>
      </c>
      <c r="E41" s="136"/>
      <c r="F41" s="126" t="n">
        <f aca="false">D41*E41</f>
        <v>0</v>
      </c>
      <c r="G41" s="135"/>
      <c r="H41" s="126" t="n">
        <f aca="false">F41*G41</f>
        <v>0</v>
      </c>
      <c r="I41" s="126" t="n">
        <f aca="false">F41+H41</f>
        <v>0</v>
      </c>
    </row>
    <row r="42" customFormat="false" ht="15" hidden="false" customHeight="false" outlineLevel="0" collapsed="false">
      <c r="A42" s="63" t="n">
        <v>31</v>
      </c>
      <c r="B42" s="60" t="s">
        <v>335</v>
      </c>
      <c r="C42" s="26" t="s">
        <v>74</v>
      </c>
      <c r="D42" s="26" t="n">
        <v>100</v>
      </c>
      <c r="E42" s="136"/>
      <c r="F42" s="126" t="n">
        <f aca="false">D42*E42</f>
        <v>0</v>
      </c>
      <c r="G42" s="135"/>
      <c r="H42" s="126" t="n">
        <f aca="false">F42*G42</f>
        <v>0</v>
      </c>
      <c r="I42" s="126" t="n">
        <f aca="false">F42+H42</f>
        <v>0</v>
      </c>
    </row>
    <row r="43" customFormat="false" ht="15" hidden="false" customHeight="false" outlineLevel="0" collapsed="false">
      <c r="A43" s="63" t="n">
        <v>32</v>
      </c>
      <c r="B43" s="60" t="s">
        <v>336</v>
      </c>
      <c r="C43" s="26" t="s">
        <v>18</v>
      </c>
      <c r="D43" s="26" t="n">
        <v>5</v>
      </c>
      <c r="E43" s="136"/>
      <c r="F43" s="126" t="n">
        <f aca="false">D43*E43</f>
        <v>0</v>
      </c>
      <c r="G43" s="135"/>
      <c r="H43" s="126" t="n">
        <f aca="false">F43*G43</f>
        <v>0</v>
      </c>
      <c r="I43" s="126" t="n">
        <f aca="false">F43+H43</f>
        <v>0</v>
      </c>
    </row>
    <row r="44" customFormat="false" ht="15" hidden="false" customHeight="false" outlineLevel="0" collapsed="false">
      <c r="A44" s="63" t="n">
        <v>33</v>
      </c>
      <c r="B44" s="60" t="s">
        <v>337</v>
      </c>
      <c r="C44" s="26" t="s">
        <v>74</v>
      </c>
      <c r="D44" s="26" t="n">
        <v>25</v>
      </c>
      <c r="E44" s="136"/>
      <c r="F44" s="126" t="n">
        <f aca="false">D44*E44</f>
        <v>0</v>
      </c>
      <c r="G44" s="135"/>
      <c r="H44" s="126" t="n">
        <f aca="false">F44*G44</f>
        <v>0</v>
      </c>
      <c r="I44" s="126" t="n">
        <f aca="false">F44+H44</f>
        <v>0</v>
      </c>
    </row>
    <row r="45" customFormat="false" ht="15" hidden="false" customHeight="false" outlineLevel="0" collapsed="false">
      <c r="A45" s="137"/>
      <c r="B45" s="138" t="s">
        <v>126</v>
      </c>
      <c r="C45" s="139"/>
      <c r="D45" s="139"/>
      <c r="E45" s="140"/>
      <c r="F45" s="141" t="n">
        <f aca="false">SUM(F12:F44)</f>
        <v>0</v>
      </c>
      <c r="G45" s="142"/>
      <c r="H45" s="143" t="n">
        <f aca="false">SUM(H12:H44)</f>
        <v>0</v>
      </c>
      <c r="I45" s="124" t="n">
        <f aca="false">SUM(I12:I44)</f>
        <v>0</v>
      </c>
    </row>
    <row r="47" customFormat="false" ht="15" hidden="false" customHeight="false" outlineLevel="0" collapsed="false">
      <c r="B47" s="144"/>
      <c r="C47" s="144"/>
      <c r="D47" s="144"/>
      <c r="E47" s="144"/>
      <c r="F47" s="144"/>
      <c r="G47" s="144"/>
      <c r="H47" s="144"/>
      <c r="I47" s="144"/>
    </row>
    <row r="48" customFormat="false" ht="15" hidden="false" customHeight="false" outlineLevel="0" collapsed="false">
      <c r="A48" s="4"/>
      <c r="B48" s="145" t="s">
        <v>26</v>
      </c>
      <c r="C48" s="145"/>
      <c r="D48" s="145"/>
      <c r="E48" s="145"/>
      <c r="F48" s="145"/>
      <c r="G48" s="145"/>
      <c r="H48" s="145"/>
      <c r="I48" s="145"/>
    </row>
    <row r="49" customFormat="false" ht="15" hidden="false" customHeight="false" outlineLevel="0" collapsed="false">
      <c r="A49" s="4"/>
      <c r="B49" s="42"/>
      <c r="C49" s="4"/>
      <c r="D49" s="4"/>
      <c r="E49" s="4"/>
      <c r="F49" s="4"/>
      <c r="G49" s="4"/>
      <c r="H49" s="4"/>
      <c r="I49" s="4"/>
    </row>
    <row r="50" customFormat="false" ht="114.75" hidden="false" customHeight="true" outlineLevel="0" collapsed="false">
      <c r="F50" s="43" t="s">
        <v>27</v>
      </c>
      <c r="G50" s="43"/>
      <c r="H50" s="43"/>
      <c r="I50" s="146"/>
    </row>
  </sheetData>
  <mergeCells count="6">
    <mergeCell ref="A3:I3"/>
    <mergeCell ref="A5:I5"/>
    <mergeCell ref="A6:I6"/>
    <mergeCell ref="B47:I47"/>
    <mergeCell ref="B48:I48"/>
    <mergeCell ref="F50:H50"/>
  </mergeCells>
  <dataValidations count="1">
    <dataValidation allowBlank="true" errorStyle="stop" operator="equal" showDropDown="false" showErrorMessage="true" showInputMessage="false" sqref="G12:G44" type="list">
      <formula1>"0%,5%,8%,23%,zw."</formula1>
      <formula2>0</formula2>
    </dataValidation>
  </dataValidations>
  <printOptions headings="false" gridLines="false" gridLinesSet="true" horizontalCentered="false" verticalCentered="false"/>
  <pageMargins left="0.39375" right="0.39375" top="0.39375" bottom="0.39375" header="0.511811023622047" footer="0.511811023622047"/>
  <pageSetup paperSize="9" scale="100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I1048576"/>
  <sheetViews>
    <sheetView showFormulas="false" showGridLines="true" showRowColHeaders="true" showZeros="true" rightToLeft="false" tabSelected="false" showOutlineSymbols="true" defaultGridColor="true" view="normal" topLeftCell="A1" colorId="64" zoomScale="90" zoomScaleNormal="90" zoomScalePageLayoutView="100" workbookViewId="0">
      <selection pane="topLeft" activeCell="G12" activeCellId="0" sqref="G12"/>
    </sheetView>
  </sheetViews>
  <sheetFormatPr defaultColWidth="9.1484375" defaultRowHeight="15" zeroHeight="false" outlineLevelRow="0" outlineLevelCol="0"/>
  <cols>
    <col collapsed="false" customWidth="true" hidden="false" outlineLevel="0" max="1" min="1" style="39" width="6.29"/>
    <col collapsed="false" customWidth="true" hidden="false" outlineLevel="0" max="2" min="2" style="39" width="41.29"/>
    <col collapsed="false" customWidth="true" hidden="false" outlineLevel="0" max="3" min="3" style="39" width="7.16"/>
    <col collapsed="false" customWidth="true" hidden="false" outlineLevel="0" max="9" min="4" style="39" width="12.76"/>
    <col collapsed="false" customWidth="false" hidden="false" outlineLevel="0" max="16384" min="10" style="39" width="9.14"/>
  </cols>
  <sheetData>
    <row r="1" customFormat="false" ht="15" hidden="false" customHeight="false" outlineLevel="0" collapsed="false">
      <c r="A1" s="3" t="s">
        <v>0</v>
      </c>
      <c r="B1" s="4"/>
      <c r="C1" s="4"/>
      <c r="D1" s="4"/>
      <c r="E1" s="4"/>
      <c r="H1" s="147" t="s">
        <v>1</v>
      </c>
      <c r="I1" s="131"/>
    </row>
    <row r="2" customFormat="false" ht="15" hidden="false" customHeight="false" outlineLevel="0" collapsed="false">
      <c r="A2" s="4"/>
      <c r="B2" s="4"/>
      <c r="C2" s="4"/>
      <c r="D2" s="4"/>
      <c r="E2" s="4"/>
      <c r="I2" s="4"/>
    </row>
    <row r="3" customFormat="false" ht="19.7" hidden="false" customHeight="false" outlineLevel="0" collapsed="false">
      <c r="A3" s="7" t="s">
        <v>2</v>
      </c>
      <c r="B3" s="7"/>
      <c r="C3" s="7"/>
      <c r="D3" s="7"/>
      <c r="E3" s="7"/>
      <c r="F3" s="7"/>
      <c r="G3" s="7"/>
      <c r="H3" s="7"/>
      <c r="I3" s="7"/>
    </row>
    <row r="4" customFormat="false" ht="15" hidden="false" customHeight="false" outlineLevel="0" collapsed="false">
      <c r="A4" s="132"/>
      <c r="B4" s="132"/>
      <c r="C4" s="132"/>
      <c r="D4" s="132"/>
      <c r="E4" s="132"/>
      <c r="F4" s="132"/>
      <c r="G4" s="132"/>
      <c r="H4" s="132"/>
      <c r="I4" s="132"/>
    </row>
    <row r="5" customFormat="false" ht="15" hidden="false" customHeight="false" outlineLevel="0" collapsed="false">
      <c r="A5" s="10" t="s">
        <v>3</v>
      </c>
      <c r="B5" s="10"/>
      <c r="C5" s="10"/>
      <c r="D5" s="10"/>
      <c r="E5" s="10"/>
      <c r="F5" s="10"/>
      <c r="G5" s="10"/>
      <c r="H5" s="10"/>
      <c r="I5" s="10"/>
    </row>
    <row r="6" customFormat="false" ht="46.5" hidden="false" customHeight="true" outlineLevel="0" collapsed="false">
      <c r="A6" s="11" t="s">
        <v>4</v>
      </c>
      <c r="B6" s="11"/>
      <c r="C6" s="11"/>
      <c r="D6" s="11"/>
      <c r="E6" s="11"/>
      <c r="F6" s="11"/>
      <c r="G6" s="11"/>
      <c r="H6" s="11"/>
      <c r="I6" s="11"/>
    </row>
    <row r="7" customFormat="false" ht="15" hidden="false" customHeight="false" outlineLevel="0" collapsed="false">
      <c r="A7" s="4"/>
      <c r="B7" s="4"/>
      <c r="C7" s="4"/>
      <c r="D7" s="4"/>
      <c r="E7" s="4"/>
      <c r="F7" s="4"/>
      <c r="G7" s="4"/>
      <c r="H7" s="4"/>
      <c r="I7" s="4"/>
    </row>
    <row r="8" customFormat="false" ht="15" hidden="false" customHeight="false" outlineLevel="0" collapsed="false">
      <c r="A8" s="49" t="s">
        <v>338</v>
      </c>
      <c r="B8" s="13"/>
      <c r="C8" s="13"/>
      <c r="D8" s="13"/>
      <c r="E8" s="13"/>
      <c r="F8" s="13"/>
      <c r="G8" s="13"/>
      <c r="H8" s="13"/>
      <c r="I8" s="50"/>
    </row>
    <row r="9" customFormat="false" ht="15" hidden="false" customHeight="false" outlineLevel="0" collapsed="false">
      <c r="A9" s="49" t="s">
        <v>339</v>
      </c>
      <c r="B9" s="13"/>
      <c r="C9" s="13"/>
      <c r="D9" s="13"/>
      <c r="E9" s="13"/>
      <c r="F9" s="13"/>
      <c r="G9" s="13"/>
      <c r="H9" s="13"/>
      <c r="I9" s="50"/>
    </row>
    <row r="10" customFormat="false" ht="15" hidden="false" customHeight="false" outlineLevel="0" collapsed="false">
      <c r="A10" s="45"/>
      <c r="B10" s="13"/>
      <c r="C10" s="13"/>
      <c r="D10" s="13"/>
      <c r="E10" s="13"/>
      <c r="F10" s="13"/>
      <c r="G10" s="51"/>
      <c r="H10" s="51"/>
      <c r="I10" s="51" t="s">
        <v>340</v>
      </c>
    </row>
    <row r="11" customFormat="false" ht="51.4" hidden="false" customHeight="false" outlineLevel="0" collapsed="false">
      <c r="A11" s="52" t="s">
        <v>8</v>
      </c>
      <c r="B11" s="53" t="s">
        <v>9</v>
      </c>
      <c r="C11" s="53" t="s">
        <v>10</v>
      </c>
      <c r="D11" s="54" t="s">
        <v>11</v>
      </c>
      <c r="E11" s="22" t="s">
        <v>12</v>
      </c>
      <c r="F11" s="22" t="s">
        <v>13</v>
      </c>
      <c r="G11" s="22" t="s">
        <v>14</v>
      </c>
      <c r="H11" s="22" t="s">
        <v>15</v>
      </c>
      <c r="I11" s="22" t="s">
        <v>16</v>
      </c>
    </row>
    <row r="12" customFormat="false" ht="15" hidden="false" customHeight="false" outlineLevel="0" collapsed="false">
      <c r="A12" s="23" t="n">
        <v>1</v>
      </c>
      <c r="B12" s="24" t="s">
        <v>341</v>
      </c>
      <c r="C12" s="26" t="s">
        <v>36</v>
      </c>
      <c r="D12" s="26" t="n">
        <v>10</v>
      </c>
      <c r="E12" s="68"/>
      <c r="F12" s="68" t="n">
        <f aca="false">D12*E12</f>
        <v>0</v>
      </c>
      <c r="G12" s="148"/>
      <c r="H12" s="68" t="n">
        <f aca="false">F12*G12</f>
        <v>0</v>
      </c>
      <c r="I12" s="68" t="n">
        <f aca="false">F12+H12</f>
        <v>0</v>
      </c>
    </row>
    <row r="13" customFormat="false" ht="15" hidden="false" customHeight="false" outlineLevel="0" collapsed="false">
      <c r="A13" s="23" t="n">
        <v>2</v>
      </c>
      <c r="B13" s="24" t="s">
        <v>342</v>
      </c>
      <c r="C13" s="26" t="s">
        <v>22</v>
      </c>
      <c r="D13" s="26" t="n">
        <v>130</v>
      </c>
      <c r="E13" s="68"/>
      <c r="F13" s="68" t="n">
        <f aca="false">D13*E13</f>
        <v>0</v>
      </c>
      <c r="G13" s="148"/>
      <c r="H13" s="68" t="n">
        <f aca="false">F13*G13</f>
        <v>0</v>
      </c>
      <c r="I13" s="68" t="n">
        <f aca="false">F13+H13</f>
        <v>0</v>
      </c>
    </row>
    <row r="14" customFormat="false" ht="15" hidden="false" customHeight="false" outlineLevel="0" collapsed="false">
      <c r="A14" s="23" t="n">
        <v>3</v>
      </c>
      <c r="B14" s="24" t="s">
        <v>343</v>
      </c>
      <c r="C14" s="26" t="s">
        <v>18</v>
      </c>
      <c r="D14" s="26" t="n">
        <v>100</v>
      </c>
      <c r="E14" s="68"/>
      <c r="F14" s="68" t="n">
        <f aca="false">D14*E14</f>
        <v>0</v>
      </c>
      <c r="G14" s="148"/>
      <c r="H14" s="68" t="n">
        <f aca="false">F14*G14</f>
        <v>0</v>
      </c>
      <c r="I14" s="68" t="n">
        <f aca="false">F14+H14</f>
        <v>0</v>
      </c>
    </row>
    <row r="15" customFormat="false" ht="15" hidden="false" customHeight="false" outlineLevel="0" collapsed="false">
      <c r="A15" s="23" t="n">
        <v>4</v>
      </c>
      <c r="B15" s="24" t="s">
        <v>344</v>
      </c>
      <c r="C15" s="26" t="s">
        <v>18</v>
      </c>
      <c r="D15" s="26" t="n">
        <v>25</v>
      </c>
      <c r="E15" s="68"/>
      <c r="F15" s="68" t="n">
        <f aca="false">D15*E15</f>
        <v>0</v>
      </c>
      <c r="G15" s="148"/>
      <c r="H15" s="68" t="n">
        <f aca="false">F15*G15</f>
        <v>0</v>
      </c>
      <c r="I15" s="68" t="n">
        <f aca="false">F15+H15</f>
        <v>0</v>
      </c>
    </row>
    <row r="16" customFormat="false" ht="15" hidden="false" customHeight="false" outlineLevel="0" collapsed="false">
      <c r="A16" s="23" t="n">
        <v>5</v>
      </c>
      <c r="B16" s="24" t="s">
        <v>345</v>
      </c>
      <c r="C16" s="26" t="s">
        <v>22</v>
      </c>
      <c r="D16" s="26" t="n">
        <v>15</v>
      </c>
      <c r="E16" s="68"/>
      <c r="F16" s="68" t="n">
        <f aca="false">D16*E16</f>
        <v>0</v>
      </c>
      <c r="G16" s="148"/>
      <c r="H16" s="68" t="n">
        <f aca="false">F16*G16</f>
        <v>0</v>
      </c>
      <c r="I16" s="68" t="n">
        <f aca="false">F16+H16</f>
        <v>0</v>
      </c>
    </row>
    <row r="17" customFormat="false" ht="15" hidden="false" customHeight="false" outlineLevel="0" collapsed="false">
      <c r="A17" s="23" t="n">
        <v>6</v>
      </c>
      <c r="B17" s="24" t="s">
        <v>346</v>
      </c>
      <c r="C17" s="26" t="s">
        <v>18</v>
      </c>
      <c r="D17" s="26" t="n">
        <v>5</v>
      </c>
      <c r="E17" s="68"/>
      <c r="F17" s="68" t="n">
        <f aca="false">D17*E17</f>
        <v>0</v>
      </c>
      <c r="G17" s="148"/>
      <c r="H17" s="68" t="n">
        <f aca="false">F17*G17</f>
        <v>0</v>
      </c>
      <c r="I17" s="68" t="n">
        <f aca="false">F17+H17</f>
        <v>0</v>
      </c>
    </row>
    <row r="18" customFormat="false" ht="15" hidden="false" customHeight="false" outlineLevel="0" collapsed="false">
      <c r="A18" s="23" t="n">
        <v>7</v>
      </c>
      <c r="B18" s="24" t="s">
        <v>347</v>
      </c>
      <c r="C18" s="26" t="s">
        <v>36</v>
      </c>
      <c r="D18" s="26" t="n">
        <v>50</v>
      </c>
      <c r="E18" s="68"/>
      <c r="F18" s="68" t="n">
        <f aca="false">D18*E18</f>
        <v>0</v>
      </c>
      <c r="G18" s="148"/>
      <c r="H18" s="68" t="n">
        <f aca="false">F18*G18</f>
        <v>0</v>
      </c>
      <c r="I18" s="68" t="n">
        <f aca="false">F18+H18</f>
        <v>0</v>
      </c>
    </row>
    <row r="19" customFormat="false" ht="15" hidden="false" customHeight="false" outlineLevel="0" collapsed="false">
      <c r="A19" s="23" t="n">
        <v>8</v>
      </c>
      <c r="B19" s="24" t="s">
        <v>348</v>
      </c>
      <c r="C19" s="26" t="s">
        <v>36</v>
      </c>
      <c r="D19" s="26" t="n">
        <v>10</v>
      </c>
      <c r="E19" s="68"/>
      <c r="F19" s="68" t="n">
        <f aca="false">D19*E19</f>
        <v>0</v>
      </c>
      <c r="G19" s="148"/>
      <c r="H19" s="68" t="n">
        <f aca="false">F19*G19</f>
        <v>0</v>
      </c>
      <c r="I19" s="68" t="n">
        <f aca="false">F19+H19</f>
        <v>0</v>
      </c>
    </row>
    <row r="20" customFormat="false" ht="15" hidden="false" customHeight="false" outlineLevel="0" collapsed="false">
      <c r="A20" s="23" t="n">
        <v>9</v>
      </c>
      <c r="B20" s="24" t="s">
        <v>349</v>
      </c>
      <c r="C20" s="26" t="s">
        <v>22</v>
      </c>
      <c r="D20" s="26" t="n">
        <v>5</v>
      </c>
      <c r="E20" s="68"/>
      <c r="F20" s="68" t="n">
        <f aca="false">D20*E20</f>
        <v>0</v>
      </c>
      <c r="G20" s="148"/>
      <c r="H20" s="68" t="n">
        <f aca="false">F20*G20</f>
        <v>0</v>
      </c>
      <c r="I20" s="68" t="n">
        <f aca="false">F20+H20</f>
        <v>0</v>
      </c>
    </row>
    <row r="21" customFormat="false" ht="15" hidden="false" customHeight="false" outlineLevel="0" collapsed="false">
      <c r="A21" s="23" t="n">
        <v>10</v>
      </c>
      <c r="B21" s="24" t="s">
        <v>350</v>
      </c>
      <c r="C21" s="26" t="s">
        <v>22</v>
      </c>
      <c r="D21" s="26" t="n">
        <v>100</v>
      </c>
      <c r="E21" s="68"/>
      <c r="F21" s="68" t="n">
        <f aca="false">D21*E21</f>
        <v>0</v>
      </c>
      <c r="G21" s="148"/>
      <c r="H21" s="68" t="n">
        <f aca="false">F21*G21</f>
        <v>0</v>
      </c>
      <c r="I21" s="68" t="n">
        <f aca="false">F21+H21</f>
        <v>0</v>
      </c>
    </row>
    <row r="22" customFormat="false" ht="26.5" hidden="false" customHeight="false" outlineLevel="0" collapsed="false">
      <c r="A22" s="23" t="n">
        <v>11</v>
      </c>
      <c r="B22" s="24" t="s">
        <v>351</v>
      </c>
      <c r="C22" s="26" t="s">
        <v>36</v>
      </c>
      <c r="D22" s="26" t="n">
        <v>300</v>
      </c>
      <c r="E22" s="68"/>
      <c r="F22" s="68" t="n">
        <f aca="false">D22*E22</f>
        <v>0</v>
      </c>
      <c r="G22" s="148"/>
      <c r="H22" s="68" t="n">
        <f aca="false">F22*G22</f>
        <v>0</v>
      </c>
      <c r="I22" s="68" t="n">
        <f aca="false">F22+H22</f>
        <v>0</v>
      </c>
    </row>
    <row r="23" customFormat="false" ht="26.5" hidden="false" customHeight="false" outlineLevel="0" collapsed="false">
      <c r="A23" s="23" t="n">
        <v>12</v>
      </c>
      <c r="B23" s="24" t="s">
        <v>352</v>
      </c>
      <c r="C23" s="26" t="s">
        <v>36</v>
      </c>
      <c r="D23" s="26" t="n">
        <v>300</v>
      </c>
      <c r="E23" s="68"/>
      <c r="F23" s="68" t="n">
        <f aca="false">D23*E23</f>
        <v>0</v>
      </c>
      <c r="G23" s="148"/>
      <c r="H23" s="68" t="n">
        <f aca="false">F23*G23</f>
        <v>0</v>
      </c>
      <c r="I23" s="68" t="n">
        <f aca="false">F23+H23</f>
        <v>0</v>
      </c>
    </row>
    <row r="24" customFormat="false" ht="15" hidden="false" customHeight="false" outlineLevel="0" collapsed="false">
      <c r="A24" s="23" t="n">
        <v>13</v>
      </c>
      <c r="B24" s="24" t="s">
        <v>353</v>
      </c>
      <c r="C24" s="26" t="s">
        <v>36</v>
      </c>
      <c r="D24" s="26" t="n">
        <v>15</v>
      </c>
      <c r="E24" s="68"/>
      <c r="F24" s="68" t="n">
        <f aca="false">D24*E24</f>
        <v>0</v>
      </c>
      <c r="G24" s="148"/>
      <c r="H24" s="68" t="n">
        <f aca="false">F24*G24</f>
        <v>0</v>
      </c>
      <c r="I24" s="68" t="n">
        <f aca="false">F24+H24</f>
        <v>0</v>
      </c>
    </row>
    <row r="25" customFormat="false" ht="15" hidden="false" customHeight="false" outlineLevel="0" collapsed="false">
      <c r="A25" s="23" t="n">
        <v>14</v>
      </c>
      <c r="B25" s="24" t="s">
        <v>354</v>
      </c>
      <c r="C25" s="26" t="s">
        <v>36</v>
      </c>
      <c r="D25" s="26" t="n">
        <v>10</v>
      </c>
      <c r="E25" s="68"/>
      <c r="F25" s="68" t="n">
        <f aca="false">D25*E25</f>
        <v>0</v>
      </c>
      <c r="G25" s="148"/>
      <c r="H25" s="68" t="n">
        <f aca="false">F25*G25</f>
        <v>0</v>
      </c>
      <c r="I25" s="68" t="n">
        <f aca="false">F25+H25</f>
        <v>0</v>
      </c>
    </row>
    <row r="26" customFormat="false" ht="15" hidden="false" customHeight="false" outlineLevel="0" collapsed="false">
      <c r="A26" s="23" t="n">
        <v>15</v>
      </c>
      <c r="B26" s="24" t="s">
        <v>355</v>
      </c>
      <c r="C26" s="26" t="s">
        <v>22</v>
      </c>
      <c r="D26" s="26" t="n">
        <v>600</v>
      </c>
      <c r="E26" s="68"/>
      <c r="F26" s="68" t="n">
        <f aca="false">D26*E26</f>
        <v>0</v>
      </c>
      <c r="G26" s="148"/>
      <c r="H26" s="68" t="n">
        <f aca="false">F26*G26</f>
        <v>0</v>
      </c>
      <c r="I26" s="68" t="n">
        <f aca="false">F26+H26</f>
        <v>0</v>
      </c>
    </row>
    <row r="27" customFormat="false" ht="38.95" hidden="false" customHeight="false" outlineLevel="0" collapsed="false">
      <c r="A27" s="23" t="n">
        <v>16</v>
      </c>
      <c r="B27" s="24" t="s">
        <v>356</v>
      </c>
      <c r="C27" s="26" t="s">
        <v>36</v>
      </c>
      <c r="D27" s="26" t="n">
        <v>10</v>
      </c>
      <c r="E27" s="68"/>
      <c r="F27" s="68" t="n">
        <f aca="false">D27*E27</f>
        <v>0</v>
      </c>
      <c r="G27" s="148"/>
      <c r="H27" s="68" t="n">
        <f aca="false">F27*G27</f>
        <v>0</v>
      </c>
      <c r="I27" s="68" t="n">
        <f aca="false">F27+H27</f>
        <v>0</v>
      </c>
    </row>
    <row r="28" customFormat="false" ht="15" hidden="false" customHeight="false" outlineLevel="0" collapsed="false">
      <c r="A28" s="23" t="n">
        <v>17</v>
      </c>
      <c r="B28" s="24" t="s">
        <v>357</v>
      </c>
      <c r="C28" s="26" t="s">
        <v>22</v>
      </c>
      <c r="D28" s="26" t="n">
        <v>600</v>
      </c>
      <c r="E28" s="68"/>
      <c r="F28" s="68" t="n">
        <f aca="false">D28*E28</f>
        <v>0</v>
      </c>
      <c r="G28" s="148"/>
      <c r="H28" s="68" t="n">
        <f aca="false">F28*G28</f>
        <v>0</v>
      </c>
      <c r="I28" s="68" t="n">
        <f aca="false">F28+H28</f>
        <v>0</v>
      </c>
    </row>
    <row r="29" customFormat="false" ht="26.5" hidden="false" customHeight="false" outlineLevel="0" collapsed="false">
      <c r="A29" s="23" t="n">
        <v>18</v>
      </c>
      <c r="B29" s="24" t="s">
        <v>358</v>
      </c>
      <c r="C29" s="26" t="s">
        <v>36</v>
      </c>
      <c r="D29" s="26" t="n">
        <v>120</v>
      </c>
      <c r="E29" s="68"/>
      <c r="F29" s="68" t="n">
        <f aca="false">D29*E29</f>
        <v>0</v>
      </c>
      <c r="G29" s="148"/>
      <c r="H29" s="68" t="n">
        <f aca="false">F29*G29</f>
        <v>0</v>
      </c>
      <c r="I29" s="68" t="n">
        <f aca="false">F29+H29</f>
        <v>0</v>
      </c>
    </row>
    <row r="30" customFormat="false" ht="15" hidden="false" customHeight="false" outlineLevel="0" collapsed="false">
      <c r="A30" s="23" t="n">
        <v>19</v>
      </c>
      <c r="B30" s="24" t="s">
        <v>359</v>
      </c>
      <c r="C30" s="26" t="s">
        <v>36</v>
      </c>
      <c r="D30" s="26" t="n">
        <v>20</v>
      </c>
      <c r="E30" s="68"/>
      <c r="F30" s="68" t="n">
        <f aca="false">D30*E30</f>
        <v>0</v>
      </c>
      <c r="G30" s="148"/>
      <c r="H30" s="68" t="n">
        <f aca="false">F30*G30</f>
        <v>0</v>
      </c>
      <c r="I30" s="68" t="n">
        <f aca="false">F30+H30</f>
        <v>0</v>
      </c>
    </row>
    <row r="31" customFormat="false" ht="26.5" hidden="false" customHeight="false" outlineLevel="0" collapsed="false">
      <c r="A31" s="23" t="n">
        <v>20</v>
      </c>
      <c r="B31" s="24" t="s">
        <v>360</v>
      </c>
      <c r="C31" s="26" t="s">
        <v>22</v>
      </c>
      <c r="D31" s="26" t="n">
        <v>300</v>
      </c>
      <c r="E31" s="68"/>
      <c r="F31" s="68" t="n">
        <f aca="false">D31*E31</f>
        <v>0</v>
      </c>
      <c r="G31" s="148"/>
      <c r="H31" s="68" t="n">
        <f aca="false">F31*G31</f>
        <v>0</v>
      </c>
      <c r="I31" s="68" t="n">
        <f aca="false">F31+H31</f>
        <v>0</v>
      </c>
    </row>
    <row r="32" customFormat="false" ht="15" hidden="false" customHeight="false" outlineLevel="0" collapsed="false">
      <c r="A32" s="23" t="n">
        <v>21</v>
      </c>
      <c r="B32" s="24" t="s">
        <v>361</v>
      </c>
      <c r="C32" s="26" t="s">
        <v>22</v>
      </c>
      <c r="D32" s="26" t="n">
        <v>150</v>
      </c>
      <c r="E32" s="68"/>
      <c r="F32" s="68" t="n">
        <f aca="false">D32*E32</f>
        <v>0</v>
      </c>
      <c r="G32" s="148"/>
      <c r="H32" s="68" t="n">
        <f aca="false">F32*G32</f>
        <v>0</v>
      </c>
      <c r="I32" s="68" t="n">
        <f aca="false">F32+H32</f>
        <v>0</v>
      </c>
    </row>
    <row r="33" customFormat="false" ht="26.5" hidden="false" customHeight="false" outlineLevel="0" collapsed="false">
      <c r="A33" s="23" t="n">
        <v>22</v>
      </c>
      <c r="B33" s="24" t="s">
        <v>362</v>
      </c>
      <c r="C33" s="26" t="s">
        <v>36</v>
      </c>
      <c r="D33" s="26" t="n">
        <v>400</v>
      </c>
      <c r="E33" s="68"/>
      <c r="F33" s="68" t="n">
        <f aca="false">D33*E33</f>
        <v>0</v>
      </c>
      <c r="G33" s="148"/>
      <c r="H33" s="68" t="n">
        <f aca="false">F33*G33</f>
        <v>0</v>
      </c>
      <c r="I33" s="68" t="n">
        <f aca="false">F33+H33</f>
        <v>0</v>
      </c>
    </row>
    <row r="34" customFormat="false" ht="15" hidden="false" customHeight="false" outlineLevel="0" collapsed="false">
      <c r="A34" s="23" t="n">
        <v>23</v>
      </c>
      <c r="B34" s="24" t="s">
        <v>363</v>
      </c>
      <c r="C34" s="26" t="s">
        <v>36</v>
      </c>
      <c r="D34" s="26" t="n">
        <v>5</v>
      </c>
      <c r="E34" s="68"/>
      <c r="F34" s="68" t="n">
        <f aca="false">D34*E34</f>
        <v>0</v>
      </c>
      <c r="G34" s="148"/>
      <c r="H34" s="68" t="n">
        <f aca="false">F34*G34</f>
        <v>0</v>
      </c>
      <c r="I34" s="68" t="n">
        <f aca="false">F34+H34</f>
        <v>0</v>
      </c>
    </row>
    <row r="35" customFormat="false" ht="15" hidden="false" customHeight="false" outlineLevel="0" collapsed="false">
      <c r="A35" s="23" t="n">
        <v>24</v>
      </c>
      <c r="B35" s="24" t="s">
        <v>364</v>
      </c>
      <c r="C35" s="26" t="s">
        <v>22</v>
      </c>
      <c r="D35" s="26" t="n">
        <v>5</v>
      </c>
      <c r="E35" s="68"/>
      <c r="F35" s="68" t="n">
        <f aca="false">D35*E35</f>
        <v>0</v>
      </c>
      <c r="G35" s="148"/>
      <c r="H35" s="68" t="n">
        <f aca="false">F35*G35</f>
        <v>0</v>
      </c>
      <c r="I35" s="68" t="n">
        <f aca="false">F35+H35</f>
        <v>0</v>
      </c>
    </row>
    <row r="36" customFormat="false" ht="15" hidden="false" customHeight="false" outlineLevel="0" collapsed="false">
      <c r="A36" s="23" t="n">
        <v>25</v>
      </c>
      <c r="B36" s="24" t="s">
        <v>365</v>
      </c>
      <c r="C36" s="26" t="s">
        <v>22</v>
      </c>
      <c r="D36" s="26" t="n">
        <v>5</v>
      </c>
      <c r="E36" s="68"/>
      <c r="F36" s="68" t="n">
        <f aca="false">D36*E36</f>
        <v>0</v>
      </c>
      <c r="G36" s="148"/>
      <c r="H36" s="68" t="n">
        <f aca="false">F36*G36</f>
        <v>0</v>
      </c>
      <c r="I36" s="68" t="n">
        <f aca="false">F36+H36</f>
        <v>0</v>
      </c>
    </row>
    <row r="37" customFormat="false" ht="15" hidden="false" customHeight="false" outlineLevel="0" collapsed="false">
      <c r="A37" s="23" t="n">
        <v>26</v>
      </c>
      <c r="B37" s="24" t="s">
        <v>366</v>
      </c>
      <c r="C37" s="26" t="s">
        <v>123</v>
      </c>
      <c r="D37" s="26" t="n">
        <v>3</v>
      </c>
      <c r="E37" s="68"/>
      <c r="F37" s="68" t="n">
        <f aca="false">D37*E37</f>
        <v>0</v>
      </c>
      <c r="G37" s="148"/>
      <c r="H37" s="68" t="n">
        <f aca="false">F37*G37</f>
        <v>0</v>
      </c>
      <c r="I37" s="68" t="n">
        <f aca="false">F37+H37</f>
        <v>0</v>
      </c>
    </row>
    <row r="38" customFormat="false" ht="15" hidden="false" customHeight="false" outlineLevel="0" collapsed="false">
      <c r="A38" s="23" t="n">
        <v>27</v>
      </c>
      <c r="B38" s="24" t="s">
        <v>367</v>
      </c>
      <c r="C38" s="26" t="s">
        <v>36</v>
      </c>
      <c r="D38" s="26" t="n">
        <v>10</v>
      </c>
      <c r="E38" s="68"/>
      <c r="F38" s="68" t="n">
        <f aca="false">D38*E38</f>
        <v>0</v>
      </c>
      <c r="G38" s="148"/>
      <c r="H38" s="68" t="n">
        <f aca="false">F38*G38</f>
        <v>0</v>
      </c>
      <c r="I38" s="68" t="n">
        <f aca="false">F38+H38</f>
        <v>0</v>
      </c>
    </row>
    <row r="39" customFormat="false" ht="15" hidden="false" customHeight="false" outlineLevel="0" collapsed="false">
      <c r="A39" s="83" t="s">
        <v>126</v>
      </c>
      <c r="B39" s="83"/>
      <c r="C39" s="47"/>
      <c r="D39" s="149"/>
      <c r="E39" s="150"/>
      <c r="F39" s="89" t="n">
        <f aca="false">SUM(F12:F38)</f>
        <v>0</v>
      </c>
      <c r="G39" s="96"/>
      <c r="H39" s="56" t="n">
        <f aca="false">SUM(H12:H38)</f>
        <v>0</v>
      </c>
      <c r="I39" s="89" t="n">
        <f aca="false">SUM(I12:I38)</f>
        <v>0</v>
      </c>
    </row>
    <row r="41" customFormat="false" ht="15" hidden="false" customHeight="false" outlineLevel="0" collapsed="false">
      <c r="B41" s="144"/>
      <c r="C41" s="144"/>
      <c r="D41" s="144"/>
      <c r="E41" s="144"/>
      <c r="F41" s="144"/>
      <c r="G41" s="144"/>
      <c r="H41" s="144"/>
      <c r="I41" s="144"/>
    </row>
    <row r="42" customFormat="false" ht="15" hidden="false" customHeight="false" outlineLevel="0" collapsed="false">
      <c r="A42" s="4"/>
      <c r="B42" s="145" t="s">
        <v>26</v>
      </c>
      <c r="C42" s="145"/>
      <c r="D42" s="145"/>
      <c r="E42" s="145"/>
      <c r="F42" s="145"/>
      <c r="G42" s="145"/>
      <c r="H42" s="145"/>
      <c r="I42" s="145"/>
    </row>
    <row r="43" customFormat="false" ht="15" hidden="false" customHeight="false" outlineLevel="0" collapsed="false">
      <c r="A43" s="4"/>
      <c r="B43" s="42"/>
      <c r="C43" s="4"/>
      <c r="D43" s="4"/>
      <c r="E43" s="4"/>
      <c r="F43" s="4"/>
      <c r="G43" s="4"/>
      <c r="H43" s="4"/>
      <c r="I43" s="4"/>
    </row>
    <row r="44" customFormat="false" ht="113.25" hidden="false" customHeight="true" outlineLevel="0" collapsed="false">
      <c r="F44" s="43" t="s">
        <v>27</v>
      </c>
      <c r="G44" s="43"/>
      <c r="H44" s="43"/>
      <c r="I44" s="69"/>
    </row>
    <row r="1048576" customFormat="false" ht="12.8" hidden="false" customHeight="false" outlineLevel="0" collapsed="false"/>
  </sheetData>
  <mergeCells count="7">
    <mergeCell ref="A3:I3"/>
    <mergeCell ref="A5:I5"/>
    <mergeCell ref="A6:I6"/>
    <mergeCell ref="A39:B39"/>
    <mergeCell ref="B41:I41"/>
    <mergeCell ref="B42:I42"/>
    <mergeCell ref="F44:H44"/>
  </mergeCells>
  <dataValidations count="1">
    <dataValidation allowBlank="true" errorStyle="stop" operator="equal" showDropDown="false" showErrorMessage="true" showInputMessage="false" sqref="G12:G38" type="list">
      <formula1>"0%,5%,8%,23%,zw.,"</formula1>
      <formula2>0</formula2>
    </dataValidation>
  </dataValidations>
  <printOptions headings="false" gridLines="false" gridLinesSet="true" horizontalCentered="false" verticalCentered="false"/>
  <pageMargins left="0.39375" right="0.39375" top="0.39375" bottom="0.39375" header="0.511811023622047" footer="0.511811023622047"/>
  <pageSetup paperSize="9" scale="100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IN1048576"/>
  <sheetViews>
    <sheetView showFormulas="false" showGridLines="true" showRowColHeaders="true" showZeros="true" rightToLeft="false" tabSelected="true" showOutlineSymbols="true" defaultGridColor="true" view="normal" topLeftCell="B1" colorId="64" zoomScale="90" zoomScaleNormal="90" zoomScalePageLayoutView="100" workbookViewId="0">
      <selection pane="topLeft" activeCell="B38" activeCellId="0" sqref="B38"/>
    </sheetView>
  </sheetViews>
  <sheetFormatPr defaultColWidth="8.859375" defaultRowHeight="13.8" zeroHeight="false" outlineLevelRow="0" outlineLevelCol="0"/>
  <cols>
    <col collapsed="false" customWidth="true" hidden="false" outlineLevel="0" max="1" min="1" style="2" width="7"/>
    <col collapsed="false" customWidth="true" hidden="false" outlineLevel="0" max="2" min="2" style="2" width="42.42"/>
    <col collapsed="false" customWidth="true" hidden="false" outlineLevel="0" max="3" min="3" style="2" width="13.57"/>
    <col collapsed="false" customWidth="true" hidden="false" outlineLevel="0" max="9" min="4" style="2" width="12.76"/>
  </cols>
  <sheetData>
    <row r="1" customFormat="false" ht="15" hidden="false" customHeight="false" outlineLevel="0" collapsed="false">
      <c r="A1" s="3" t="s">
        <v>0</v>
      </c>
      <c r="B1" s="4"/>
      <c r="C1" s="5"/>
      <c r="D1" s="5"/>
      <c r="E1" s="5"/>
      <c r="F1" s="5"/>
      <c r="G1" s="5"/>
      <c r="H1" s="151" t="s">
        <v>1</v>
      </c>
      <c r="I1" s="151"/>
    </row>
    <row r="2" customFormat="false" ht="13.8" hidden="false" customHeight="false" outlineLevel="0" collapsed="false">
      <c r="A2" s="5"/>
      <c r="B2" s="5"/>
      <c r="C2" s="5"/>
      <c r="D2" s="5"/>
      <c r="E2" s="5"/>
      <c r="F2" s="5"/>
      <c r="G2" s="5"/>
    </row>
    <row r="3" s="8" customFormat="true" ht="24.45" hidden="false" customHeight="false" outlineLevel="0" collapsed="false">
      <c r="A3" s="7" t="s">
        <v>2</v>
      </c>
      <c r="B3" s="7"/>
      <c r="C3" s="7"/>
      <c r="D3" s="7"/>
      <c r="E3" s="7"/>
      <c r="F3" s="7"/>
      <c r="G3" s="7"/>
      <c r="H3" s="7"/>
      <c r="I3" s="7"/>
    </row>
    <row r="4" s="8" customFormat="true" ht="24.45" hidden="false" customHeight="false" outlineLevel="0" collapsed="false">
      <c r="A4" s="9"/>
      <c r="B4" s="9"/>
      <c r="C4" s="9"/>
      <c r="D4" s="9"/>
      <c r="E4" s="9"/>
      <c r="F4" s="9"/>
      <c r="G4" s="9"/>
      <c r="H4" s="9"/>
      <c r="I4" s="9"/>
    </row>
    <row r="5" s="8" customFormat="true" ht="24.45" hidden="false" customHeight="false" outlineLevel="0" collapsed="false">
      <c r="A5" s="10" t="s">
        <v>3</v>
      </c>
      <c r="B5" s="10"/>
      <c r="C5" s="10"/>
      <c r="D5" s="10"/>
      <c r="E5" s="10"/>
      <c r="F5" s="10"/>
      <c r="G5" s="10"/>
      <c r="H5" s="10"/>
      <c r="I5" s="10"/>
    </row>
    <row r="6" s="8" customFormat="true" ht="43.9" hidden="false" customHeight="true" outlineLevel="0" collapsed="false">
      <c r="A6" s="11" t="s">
        <v>4</v>
      </c>
      <c r="B6" s="11"/>
      <c r="C6" s="11"/>
      <c r="D6" s="11"/>
      <c r="E6" s="11"/>
      <c r="F6" s="11"/>
      <c r="G6" s="11"/>
      <c r="H6" s="11"/>
      <c r="I6" s="11"/>
    </row>
    <row r="7" s="8" customFormat="true" ht="24.45" hidden="false" customHeight="false" outlineLevel="0" collapsed="false">
      <c r="A7" s="4"/>
      <c r="B7" s="4"/>
      <c r="C7" s="4"/>
      <c r="D7" s="4"/>
      <c r="E7" s="4"/>
      <c r="F7" s="4"/>
      <c r="G7" s="4"/>
      <c r="H7" s="4"/>
    </row>
    <row r="8" s="15" customFormat="true" ht="15" hidden="false" customHeight="false" outlineLevel="0" collapsed="false">
      <c r="A8" s="79" t="s">
        <v>368</v>
      </c>
      <c r="B8" s="13"/>
      <c r="C8" s="152"/>
      <c r="D8" s="152"/>
      <c r="E8" s="152"/>
      <c r="F8" s="152"/>
      <c r="G8" s="153"/>
      <c r="H8" s="153"/>
      <c r="I8" s="153"/>
    </row>
    <row r="9" s="15" customFormat="true" ht="15" hidden="false" customHeight="false" outlineLevel="0" collapsed="false">
      <c r="A9" s="13" t="s">
        <v>369</v>
      </c>
      <c r="B9" s="13"/>
      <c r="C9" s="152"/>
      <c r="D9" s="152"/>
      <c r="E9" s="152"/>
      <c r="F9" s="152"/>
      <c r="G9" s="153"/>
      <c r="H9" s="153"/>
      <c r="I9" s="153"/>
    </row>
    <row r="10" customFormat="false" ht="15" hidden="false" customHeight="false" outlineLevel="0" collapsed="false">
      <c r="A10" s="13" t="s">
        <v>370</v>
      </c>
      <c r="B10" s="13"/>
      <c r="C10" s="13"/>
      <c r="D10" s="13"/>
      <c r="E10" s="13"/>
      <c r="F10" s="13"/>
      <c r="G10" s="13"/>
      <c r="H10" s="13"/>
      <c r="I10" s="154"/>
    </row>
    <row r="11" customFormat="false" ht="15" hidden="false" customHeight="false" outlineLevel="0" collapsed="false">
      <c r="A11" s="13" t="s">
        <v>371</v>
      </c>
      <c r="B11" s="13"/>
      <c r="C11" s="13"/>
      <c r="D11" s="13"/>
      <c r="E11" s="13"/>
      <c r="F11" s="152"/>
      <c r="G11" s="153"/>
      <c r="H11" s="153"/>
      <c r="I11" s="153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  <c r="AA11" s="15"/>
      <c r="AB11" s="15"/>
      <c r="AC11" s="15"/>
      <c r="AD11" s="15"/>
      <c r="AE11" s="15"/>
      <c r="AF11" s="15"/>
      <c r="AG11" s="15"/>
      <c r="AH11" s="15"/>
      <c r="AI11" s="15"/>
      <c r="AJ11" s="15"/>
      <c r="AK11" s="15"/>
      <c r="AL11" s="15"/>
      <c r="AM11" s="15"/>
      <c r="AN11" s="15"/>
      <c r="AO11" s="15"/>
      <c r="AP11" s="15"/>
      <c r="AQ11" s="15"/>
      <c r="AR11" s="15"/>
      <c r="AS11" s="15"/>
      <c r="AT11" s="15"/>
      <c r="AU11" s="15"/>
      <c r="AV11" s="15"/>
      <c r="AW11" s="15"/>
      <c r="AX11" s="15"/>
      <c r="AY11" s="15"/>
      <c r="AZ11" s="15"/>
      <c r="BA11" s="15"/>
      <c r="BB11" s="15"/>
      <c r="BC11" s="15"/>
      <c r="BD11" s="15"/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5"/>
      <c r="EE11" s="15"/>
      <c r="EF11" s="15"/>
      <c r="EG11" s="15"/>
      <c r="EH11" s="15"/>
      <c r="EI11" s="15"/>
      <c r="EJ11" s="15"/>
      <c r="EK11" s="15"/>
      <c r="EL11" s="15"/>
      <c r="EM11" s="15"/>
      <c r="EN11" s="15"/>
      <c r="EO11" s="15"/>
      <c r="EP11" s="15"/>
      <c r="EQ11" s="15"/>
      <c r="ER11" s="15"/>
      <c r="ES11" s="15"/>
      <c r="ET11" s="15"/>
      <c r="EU11" s="15"/>
      <c r="EV11" s="15"/>
      <c r="EW11" s="15"/>
      <c r="EX11" s="15"/>
      <c r="EY11" s="15"/>
      <c r="EZ11" s="15"/>
      <c r="FA11" s="15"/>
      <c r="FB11" s="15"/>
      <c r="FC11" s="15"/>
      <c r="FD11" s="15"/>
      <c r="FE11" s="15"/>
      <c r="FF11" s="15"/>
      <c r="FG11" s="15"/>
      <c r="FH11" s="15"/>
      <c r="FI11" s="15"/>
      <c r="FJ11" s="15"/>
      <c r="FK11" s="15"/>
      <c r="FL11" s="15"/>
      <c r="FM11" s="15"/>
      <c r="FN11" s="15"/>
      <c r="FO11" s="15"/>
      <c r="FP11" s="15"/>
      <c r="FQ11" s="15"/>
      <c r="FR11" s="15"/>
      <c r="FS11" s="15"/>
      <c r="FT11" s="15"/>
      <c r="FU11" s="15"/>
      <c r="FV11" s="15"/>
      <c r="FW11" s="15"/>
      <c r="FX11" s="15"/>
      <c r="FY11" s="15"/>
      <c r="FZ11" s="15"/>
      <c r="GA11" s="15"/>
      <c r="GB11" s="15"/>
      <c r="GC11" s="15"/>
      <c r="GD11" s="15"/>
      <c r="GE11" s="15"/>
      <c r="GF11" s="15"/>
      <c r="GG11" s="15"/>
      <c r="GH11" s="15"/>
      <c r="GI11" s="15"/>
      <c r="GJ11" s="15"/>
      <c r="GK11" s="15"/>
      <c r="GL11" s="15"/>
      <c r="GM11" s="15"/>
      <c r="GN11" s="15"/>
      <c r="GO11" s="15"/>
      <c r="GP11" s="15"/>
      <c r="GQ11" s="15"/>
      <c r="GR11" s="15"/>
      <c r="GS11" s="15"/>
      <c r="GT11" s="15"/>
      <c r="GU11" s="15"/>
      <c r="GV11" s="15"/>
      <c r="GW11" s="15"/>
      <c r="GX11" s="15"/>
      <c r="GY11" s="15"/>
      <c r="GZ11" s="15"/>
      <c r="HA11" s="15"/>
      <c r="HB11" s="15"/>
      <c r="HC11" s="15"/>
      <c r="HD11" s="15"/>
      <c r="HE11" s="15"/>
      <c r="HF11" s="15"/>
      <c r="HG11" s="15"/>
      <c r="HH11" s="15"/>
      <c r="HI11" s="15"/>
      <c r="HJ11" s="15"/>
      <c r="HK11" s="15"/>
      <c r="HL11" s="15"/>
      <c r="HM11" s="15"/>
      <c r="HN11" s="15"/>
      <c r="HO11" s="15"/>
      <c r="HP11" s="15"/>
      <c r="HQ11" s="15"/>
      <c r="HR11" s="15"/>
      <c r="HS11" s="15"/>
      <c r="HT11" s="15"/>
      <c r="HU11" s="15"/>
      <c r="HV11" s="15"/>
      <c r="HW11" s="15"/>
      <c r="HX11" s="15"/>
      <c r="HY11" s="15"/>
      <c r="HZ11" s="15"/>
      <c r="IA11" s="15"/>
      <c r="IB11" s="15"/>
      <c r="IC11" s="15"/>
      <c r="ID11" s="15"/>
      <c r="IE11" s="15"/>
      <c r="IF11" s="15"/>
      <c r="IG11" s="15"/>
      <c r="IH11" s="15"/>
      <c r="II11" s="15"/>
      <c r="IJ11" s="15"/>
      <c r="IK11" s="15"/>
      <c r="IL11" s="15"/>
      <c r="IM11" s="15"/>
      <c r="IN11" s="15"/>
    </row>
    <row r="12" customFormat="false" ht="15" hidden="false" customHeight="false" outlineLevel="0" collapsed="false">
      <c r="A12" s="155" t="s">
        <v>372</v>
      </c>
      <c r="B12" s="13"/>
      <c r="C12" s="152"/>
      <c r="D12" s="152"/>
      <c r="E12" s="152"/>
      <c r="F12" s="152"/>
      <c r="H12" s="156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"/>
      <c r="AB12" s="15"/>
      <c r="AC12" s="15"/>
      <c r="AD12" s="15"/>
      <c r="AE12" s="15"/>
      <c r="AF12" s="15"/>
      <c r="AG12" s="15"/>
      <c r="AH12" s="15"/>
      <c r="AI12" s="15"/>
      <c r="AJ12" s="15"/>
      <c r="AK12" s="15"/>
      <c r="AL12" s="15"/>
      <c r="AM12" s="15"/>
      <c r="AN12" s="15"/>
      <c r="AO12" s="15"/>
      <c r="AP12" s="15"/>
      <c r="AQ12" s="15"/>
      <c r="AR12" s="15"/>
      <c r="AS12" s="15"/>
      <c r="AT12" s="15"/>
      <c r="AU12" s="15"/>
      <c r="AV12" s="15"/>
      <c r="AW12" s="15"/>
      <c r="AX12" s="15"/>
      <c r="AY12" s="15"/>
      <c r="AZ12" s="15"/>
      <c r="BA12" s="15"/>
      <c r="BB12" s="15"/>
      <c r="BC12" s="15"/>
      <c r="BD12" s="15"/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/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5"/>
      <c r="EE12" s="15"/>
      <c r="EF12" s="15"/>
      <c r="EG12" s="15"/>
      <c r="EH12" s="15"/>
      <c r="EI12" s="15"/>
      <c r="EJ12" s="15"/>
      <c r="EK12" s="15"/>
      <c r="EL12" s="15"/>
      <c r="EM12" s="15"/>
      <c r="EN12" s="15"/>
      <c r="EO12" s="15"/>
      <c r="EP12" s="15"/>
      <c r="EQ12" s="15"/>
      <c r="ER12" s="15"/>
      <c r="ES12" s="15"/>
      <c r="ET12" s="15"/>
      <c r="EU12" s="15"/>
      <c r="EV12" s="15"/>
      <c r="EW12" s="15"/>
      <c r="EX12" s="15"/>
      <c r="EY12" s="15"/>
      <c r="EZ12" s="15"/>
      <c r="FA12" s="15"/>
      <c r="FB12" s="15"/>
      <c r="FC12" s="15"/>
      <c r="FD12" s="15"/>
      <c r="FE12" s="15"/>
      <c r="FF12" s="15"/>
      <c r="FG12" s="15"/>
      <c r="FH12" s="15"/>
      <c r="FI12" s="15"/>
      <c r="FJ12" s="15"/>
      <c r="FK12" s="15"/>
      <c r="FL12" s="15"/>
      <c r="FM12" s="15"/>
      <c r="FN12" s="15"/>
      <c r="FO12" s="15"/>
      <c r="FP12" s="15"/>
      <c r="FQ12" s="15"/>
      <c r="FR12" s="15"/>
      <c r="FS12" s="15"/>
      <c r="FT12" s="15"/>
      <c r="FU12" s="15"/>
      <c r="FV12" s="15"/>
      <c r="FW12" s="15"/>
      <c r="FX12" s="15"/>
      <c r="FY12" s="15"/>
      <c r="FZ12" s="15"/>
      <c r="GA12" s="15"/>
      <c r="GB12" s="15"/>
      <c r="GC12" s="15"/>
      <c r="GD12" s="15"/>
      <c r="GE12" s="15"/>
      <c r="GF12" s="15"/>
      <c r="GG12" s="15"/>
      <c r="GH12" s="15"/>
      <c r="GI12" s="15"/>
      <c r="GJ12" s="15"/>
      <c r="GK12" s="15"/>
      <c r="GL12" s="15"/>
      <c r="GM12" s="15"/>
      <c r="GN12" s="15"/>
      <c r="GO12" s="15"/>
      <c r="GP12" s="15"/>
      <c r="GQ12" s="15"/>
      <c r="GR12" s="15"/>
      <c r="GS12" s="15"/>
      <c r="GT12" s="15"/>
      <c r="GU12" s="15"/>
      <c r="GV12" s="15"/>
      <c r="GW12" s="15"/>
      <c r="GX12" s="15"/>
      <c r="GY12" s="15"/>
      <c r="GZ12" s="15"/>
      <c r="HA12" s="15"/>
      <c r="HB12" s="15"/>
      <c r="HC12" s="15"/>
      <c r="HD12" s="15"/>
      <c r="HE12" s="15"/>
      <c r="HF12" s="15"/>
      <c r="HG12" s="15"/>
      <c r="HH12" s="15"/>
      <c r="HI12" s="15"/>
      <c r="HJ12" s="15"/>
      <c r="HK12" s="15"/>
      <c r="HL12" s="15"/>
      <c r="HM12" s="15"/>
      <c r="HN12" s="15"/>
      <c r="HO12" s="15"/>
      <c r="HP12" s="15"/>
      <c r="HQ12" s="15"/>
      <c r="HR12" s="15"/>
      <c r="HS12" s="15"/>
      <c r="HT12" s="15"/>
      <c r="HU12" s="15"/>
      <c r="HV12" s="15"/>
      <c r="HW12" s="15"/>
      <c r="HX12" s="15"/>
      <c r="HY12" s="15"/>
      <c r="HZ12" s="15"/>
      <c r="IA12" s="15"/>
      <c r="IB12" s="15"/>
      <c r="IC12" s="15"/>
      <c r="ID12" s="15"/>
      <c r="IE12" s="15"/>
      <c r="IF12" s="15"/>
      <c r="IG12" s="15"/>
      <c r="IH12" s="15"/>
      <c r="II12" s="15"/>
      <c r="IJ12" s="15"/>
      <c r="IK12" s="15"/>
      <c r="IL12" s="15"/>
      <c r="IM12" s="15"/>
    </row>
    <row r="13" customFormat="false" ht="15" hidden="false" customHeight="false" outlineLevel="0" collapsed="false">
      <c r="A13" s="155"/>
      <c r="B13" s="13"/>
      <c r="C13" s="152"/>
      <c r="D13" s="152"/>
      <c r="E13" s="152"/>
      <c r="F13" s="152"/>
      <c r="G13" s="157"/>
      <c r="H13" s="157"/>
      <c r="I13" s="156" t="s">
        <v>373</v>
      </c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  <c r="AA13" s="15"/>
      <c r="AB13" s="15"/>
      <c r="AC13" s="15"/>
      <c r="AD13" s="15"/>
      <c r="AE13" s="15"/>
      <c r="AF13" s="15"/>
      <c r="AG13" s="15"/>
      <c r="AH13" s="15"/>
      <c r="AI13" s="15"/>
      <c r="AJ13" s="15"/>
      <c r="AK13" s="15"/>
      <c r="AL13" s="15"/>
      <c r="AM13" s="15"/>
      <c r="AN13" s="15"/>
      <c r="AO13" s="15"/>
      <c r="AP13" s="15"/>
      <c r="AQ13" s="15"/>
      <c r="AR13" s="15"/>
      <c r="AS13" s="15"/>
      <c r="AT13" s="15"/>
      <c r="AU13" s="15"/>
      <c r="AV13" s="15"/>
      <c r="AW13" s="15"/>
      <c r="AX13" s="15"/>
      <c r="AY13" s="15"/>
      <c r="AZ13" s="15"/>
      <c r="BA13" s="15"/>
      <c r="BB13" s="15"/>
      <c r="BC13" s="15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/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/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5"/>
      <c r="CU13" s="15"/>
      <c r="CV13" s="15"/>
      <c r="CW13" s="15"/>
      <c r="CX13" s="15"/>
      <c r="CY13" s="15"/>
      <c r="CZ13" s="15"/>
      <c r="DA13" s="15"/>
      <c r="DB13" s="15"/>
      <c r="DC13" s="15"/>
      <c r="DD13" s="15"/>
      <c r="DE13" s="15"/>
      <c r="DF13" s="15"/>
      <c r="DG13" s="15"/>
      <c r="DH13" s="15"/>
      <c r="DI13" s="15"/>
      <c r="DJ13" s="15"/>
      <c r="DK13" s="15"/>
      <c r="DL13" s="15"/>
      <c r="DM13" s="15"/>
      <c r="DN13" s="15"/>
      <c r="DO13" s="15"/>
      <c r="DP13" s="15"/>
      <c r="DQ13" s="15"/>
      <c r="DR13" s="15"/>
      <c r="DS13" s="15"/>
      <c r="DT13" s="15"/>
      <c r="DU13" s="15"/>
      <c r="DV13" s="15"/>
      <c r="DW13" s="15"/>
      <c r="DX13" s="15"/>
      <c r="DY13" s="15"/>
      <c r="DZ13" s="15"/>
      <c r="EA13" s="15"/>
      <c r="EB13" s="15"/>
      <c r="EC13" s="15"/>
      <c r="ED13" s="15"/>
      <c r="EE13" s="15"/>
      <c r="EF13" s="15"/>
      <c r="EG13" s="15"/>
      <c r="EH13" s="15"/>
      <c r="EI13" s="15"/>
      <c r="EJ13" s="15"/>
      <c r="EK13" s="15"/>
      <c r="EL13" s="15"/>
      <c r="EM13" s="15"/>
      <c r="EN13" s="15"/>
      <c r="EO13" s="15"/>
      <c r="EP13" s="15"/>
      <c r="EQ13" s="15"/>
      <c r="ER13" s="15"/>
      <c r="ES13" s="15"/>
      <c r="ET13" s="15"/>
      <c r="EU13" s="15"/>
      <c r="EV13" s="15"/>
      <c r="EW13" s="15"/>
      <c r="EX13" s="15"/>
      <c r="EY13" s="15"/>
      <c r="EZ13" s="15"/>
      <c r="FA13" s="15"/>
      <c r="FB13" s="15"/>
      <c r="FC13" s="15"/>
      <c r="FD13" s="15"/>
      <c r="FE13" s="15"/>
      <c r="FF13" s="15"/>
      <c r="FG13" s="15"/>
      <c r="FH13" s="15"/>
      <c r="FI13" s="15"/>
      <c r="FJ13" s="15"/>
      <c r="FK13" s="15"/>
      <c r="FL13" s="15"/>
      <c r="FM13" s="15"/>
      <c r="FN13" s="15"/>
      <c r="FO13" s="15"/>
      <c r="FP13" s="15"/>
      <c r="FQ13" s="15"/>
      <c r="FR13" s="15"/>
      <c r="FS13" s="15"/>
      <c r="FT13" s="15"/>
      <c r="FU13" s="15"/>
      <c r="FV13" s="15"/>
      <c r="FW13" s="15"/>
      <c r="FX13" s="15"/>
      <c r="FY13" s="15"/>
      <c r="FZ13" s="15"/>
      <c r="GA13" s="15"/>
      <c r="GB13" s="15"/>
      <c r="GC13" s="15"/>
      <c r="GD13" s="15"/>
      <c r="GE13" s="15"/>
      <c r="GF13" s="15"/>
      <c r="GG13" s="15"/>
      <c r="GH13" s="15"/>
      <c r="GI13" s="15"/>
      <c r="GJ13" s="15"/>
      <c r="GK13" s="15"/>
      <c r="GL13" s="15"/>
      <c r="GM13" s="15"/>
      <c r="GN13" s="15"/>
      <c r="GO13" s="15"/>
      <c r="GP13" s="15"/>
      <c r="GQ13" s="15"/>
      <c r="GR13" s="15"/>
      <c r="GS13" s="15"/>
      <c r="GT13" s="15"/>
      <c r="GU13" s="15"/>
      <c r="GV13" s="15"/>
      <c r="GW13" s="15"/>
      <c r="GX13" s="15"/>
      <c r="GY13" s="15"/>
      <c r="GZ13" s="15"/>
      <c r="HA13" s="15"/>
      <c r="HB13" s="15"/>
      <c r="HC13" s="15"/>
      <c r="HD13" s="15"/>
      <c r="HE13" s="15"/>
      <c r="HF13" s="15"/>
      <c r="HG13" s="15"/>
      <c r="HH13" s="15"/>
      <c r="HI13" s="15"/>
      <c r="HJ13" s="15"/>
      <c r="HK13" s="15"/>
      <c r="HL13" s="15"/>
      <c r="HM13" s="15"/>
      <c r="HN13" s="15"/>
      <c r="HO13" s="15"/>
      <c r="HP13" s="15"/>
      <c r="HQ13" s="15"/>
      <c r="HR13" s="15"/>
      <c r="HS13" s="15"/>
      <c r="HT13" s="15"/>
      <c r="HU13" s="15"/>
      <c r="HV13" s="15"/>
      <c r="HW13" s="15"/>
      <c r="HX13" s="15"/>
      <c r="HY13" s="15"/>
      <c r="HZ13" s="15"/>
      <c r="IA13" s="15"/>
      <c r="IB13" s="15"/>
      <c r="IC13" s="15"/>
      <c r="ID13" s="15"/>
      <c r="IE13" s="15"/>
      <c r="IF13" s="15"/>
      <c r="IG13" s="15"/>
      <c r="IH13" s="15"/>
      <c r="II13" s="15"/>
      <c r="IJ13" s="15"/>
      <c r="IK13" s="15"/>
      <c r="IL13" s="15"/>
      <c r="IM13" s="15"/>
    </row>
    <row r="14" customFormat="false" ht="38.95" hidden="false" customHeight="false" outlineLevel="0" collapsed="false">
      <c r="A14" s="52" t="s">
        <v>8</v>
      </c>
      <c r="B14" s="53" t="s">
        <v>9</v>
      </c>
      <c r="C14" s="54" t="s">
        <v>10</v>
      </c>
      <c r="D14" s="54" t="s">
        <v>11</v>
      </c>
      <c r="E14" s="22" t="s">
        <v>12</v>
      </c>
      <c r="F14" s="22" t="s">
        <v>13</v>
      </c>
      <c r="G14" s="22" t="s">
        <v>14</v>
      </c>
      <c r="H14" s="22" t="s">
        <v>15</v>
      </c>
      <c r="I14" s="22" t="s">
        <v>16</v>
      </c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  <c r="AA14" s="15"/>
      <c r="AB14" s="15"/>
      <c r="AC14" s="15"/>
      <c r="AD14" s="15"/>
      <c r="AE14" s="15"/>
      <c r="AF14" s="15"/>
      <c r="AG14" s="15"/>
      <c r="AH14" s="15"/>
      <c r="AI14" s="15"/>
      <c r="AJ14" s="15"/>
      <c r="AK14" s="15"/>
      <c r="AL14" s="15"/>
      <c r="AM14" s="15"/>
      <c r="AN14" s="15"/>
      <c r="AO14" s="15"/>
      <c r="AP14" s="15"/>
      <c r="AQ14" s="15"/>
      <c r="AR14" s="15"/>
      <c r="AS14" s="15"/>
      <c r="AT14" s="15"/>
      <c r="AU14" s="15"/>
      <c r="AV14" s="15"/>
      <c r="AW14" s="15"/>
      <c r="AX14" s="15"/>
      <c r="AY14" s="15"/>
      <c r="AZ14" s="15"/>
      <c r="BA14" s="15"/>
      <c r="BB14" s="15"/>
      <c r="BC14" s="15"/>
      <c r="BD14" s="15"/>
      <c r="BE14" s="15"/>
      <c r="BF14" s="15"/>
      <c r="BG14" s="15"/>
      <c r="BH14" s="15"/>
      <c r="BI14" s="15"/>
      <c r="BJ14" s="15"/>
      <c r="BK14" s="15"/>
      <c r="BL14" s="15"/>
      <c r="BM14" s="15"/>
      <c r="BN14" s="15"/>
      <c r="BO14" s="15"/>
      <c r="BP14" s="15"/>
      <c r="BQ14" s="15"/>
      <c r="BR14" s="15"/>
      <c r="BS14" s="15"/>
      <c r="BT14" s="15"/>
      <c r="BU14" s="15"/>
      <c r="BV14" s="15"/>
      <c r="BW14" s="15"/>
      <c r="BX14" s="15"/>
      <c r="BY14" s="15"/>
      <c r="BZ14" s="15"/>
      <c r="CA14" s="15"/>
      <c r="CB14" s="15"/>
      <c r="CC14" s="15"/>
      <c r="CD14" s="15"/>
      <c r="CE14" s="15"/>
      <c r="CF14" s="15"/>
      <c r="CG14" s="15"/>
      <c r="CH14" s="15"/>
      <c r="CI14" s="15"/>
      <c r="CJ14" s="15"/>
      <c r="CK14" s="15"/>
      <c r="CL14" s="15"/>
      <c r="CM14" s="15"/>
      <c r="CN14" s="15"/>
      <c r="CO14" s="15"/>
      <c r="CP14" s="15"/>
      <c r="CQ14" s="15"/>
      <c r="CR14" s="15"/>
      <c r="CS14" s="15"/>
      <c r="CT14" s="15"/>
      <c r="CU14" s="15"/>
      <c r="CV14" s="15"/>
      <c r="CW14" s="15"/>
      <c r="CX14" s="15"/>
      <c r="CY14" s="15"/>
      <c r="CZ14" s="15"/>
      <c r="DA14" s="15"/>
      <c r="DB14" s="15"/>
      <c r="DC14" s="15"/>
      <c r="DD14" s="15"/>
      <c r="DE14" s="15"/>
      <c r="DF14" s="15"/>
      <c r="DG14" s="15"/>
      <c r="DH14" s="15"/>
      <c r="DI14" s="15"/>
      <c r="DJ14" s="15"/>
      <c r="DK14" s="15"/>
      <c r="DL14" s="15"/>
      <c r="DM14" s="15"/>
      <c r="DN14" s="15"/>
      <c r="DO14" s="15"/>
      <c r="DP14" s="15"/>
      <c r="DQ14" s="15"/>
      <c r="DR14" s="15"/>
      <c r="DS14" s="15"/>
      <c r="DT14" s="15"/>
      <c r="DU14" s="15"/>
      <c r="DV14" s="15"/>
      <c r="DW14" s="15"/>
      <c r="DX14" s="15"/>
      <c r="DY14" s="15"/>
      <c r="DZ14" s="15"/>
      <c r="EA14" s="15"/>
      <c r="EB14" s="15"/>
      <c r="EC14" s="15"/>
      <c r="ED14" s="15"/>
      <c r="EE14" s="15"/>
      <c r="EF14" s="15"/>
      <c r="EG14" s="15"/>
      <c r="EH14" s="15"/>
      <c r="EI14" s="15"/>
      <c r="EJ14" s="15"/>
      <c r="EK14" s="15"/>
      <c r="EL14" s="15"/>
      <c r="EM14" s="15"/>
      <c r="EN14" s="15"/>
      <c r="EO14" s="15"/>
      <c r="EP14" s="15"/>
      <c r="EQ14" s="15"/>
      <c r="ER14" s="15"/>
      <c r="ES14" s="15"/>
      <c r="ET14" s="15"/>
      <c r="EU14" s="15"/>
      <c r="EV14" s="15"/>
      <c r="EW14" s="15"/>
      <c r="EX14" s="15"/>
      <c r="EY14" s="15"/>
      <c r="EZ14" s="15"/>
      <c r="FA14" s="15"/>
      <c r="FB14" s="15"/>
      <c r="FC14" s="15"/>
      <c r="FD14" s="15"/>
      <c r="FE14" s="15"/>
      <c r="FF14" s="15"/>
      <c r="FG14" s="15"/>
      <c r="FH14" s="15"/>
      <c r="FI14" s="15"/>
      <c r="FJ14" s="15"/>
      <c r="FK14" s="15"/>
      <c r="FL14" s="15"/>
      <c r="FM14" s="15"/>
      <c r="FN14" s="15"/>
      <c r="FO14" s="15"/>
      <c r="FP14" s="15"/>
      <c r="FQ14" s="15"/>
      <c r="FR14" s="15"/>
      <c r="FS14" s="15"/>
      <c r="FT14" s="15"/>
      <c r="FU14" s="15"/>
      <c r="FV14" s="15"/>
      <c r="FW14" s="15"/>
      <c r="FX14" s="15"/>
      <c r="FY14" s="15"/>
      <c r="FZ14" s="15"/>
      <c r="GA14" s="15"/>
      <c r="GB14" s="15"/>
      <c r="GC14" s="15"/>
      <c r="GD14" s="15"/>
      <c r="GE14" s="15"/>
      <c r="GF14" s="15"/>
      <c r="GG14" s="15"/>
      <c r="GH14" s="15"/>
      <c r="GI14" s="15"/>
      <c r="GJ14" s="15"/>
      <c r="GK14" s="15"/>
      <c r="GL14" s="15"/>
      <c r="GM14" s="15"/>
      <c r="GN14" s="15"/>
      <c r="GO14" s="15"/>
      <c r="GP14" s="15"/>
      <c r="GQ14" s="15"/>
      <c r="GR14" s="15"/>
      <c r="GS14" s="15"/>
      <c r="GT14" s="15"/>
      <c r="GU14" s="15"/>
      <c r="GV14" s="15"/>
      <c r="GW14" s="15"/>
      <c r="GX14" s="15"/>
      <c r="GY14" s="15"/>
      <c r="GZ14" s="15"/>
      <c r="HA14" s="15"/>
      <c r="HB14" s="15"/>
      <c r="HC14" s="15"/>
      <c r="HD14" s="15"/>
      <c r="HE14" s="15"/>
      <c r="HF14" s="15"/>
      <c r="HG14" s="15"/>
      <c r="HH14" s="15"/>
      <c r="HI14" s="15"/>
      <c r="HJ14" s="15"/>
      <c r="HK14" s="15"/>
      <c r="HL14" s="15"/>
      <c r="HM14" s="15"/>
      <c r="HN14" s="15"/>
      <c r="HO14" s="15"/>
      <c r="HP14" s="15"/>
      <c r="HQ14" s="15"/>
      <c r="HR14" s="15"/>
      <c r="HS14" s="15"/>
      <c r="HT14" s="15"/>
      <c r="HU14" s="15"/>
      <c r="HV14" s="15"/>
      <c r="HW14" s="15"/>
      <c r="HX14" s="15"/>
      <c r="HY14" s="15"/>
      <c r="HZ14" s="15"/>
      <c r="IA14" s="15"/>
      <c r="IB14" s="15"/>
      <c r="IC14" s="15"/>
      <c r="ID14" s="15"/>
      <c r="IE14" s="15"/>
      <c r="IF14" s="15"/>
      <c r="IG14" s="15"/>
      <c r="IH14" s="15"/>
      <c r="II14" s="15"/>
      <c r="IJ14" s="15"/>
      <c r="IK14" s="15"/>
      <c r="IL14" s="15"/>
      <c r="IM14" s="15"/>
    </row>
    <row r="15" customFormat="false" ht="15" hidden="false" customHeight="false" outlineLevel="0" collapsed="false">
      <c r="A15" s="23" t="n">
        <v>1</v>
      </c>
      <c r="B15" s="24" t="s">
        <v>374</v>
      </c>
      <c r="C15" s="26" t="s">
        <v>36</v>
      </c>
      <c r="D15" s="26" t="n">
        <v>15</v>
      </c>
      <c r="E15" s="68"/>
      <c r="F15" s="68" t="n">
        <f aca="false">D15*E15</f>
        <v>0</v>
      </c>
      <c r="G15" s="93"/>
      <c r="H15" s="68" t="n">
        <f aca="false">F15*G15</f>
        <v>0</v>
      </c>
      <c r="I15" s="68" t="n">
        <f aca="false">F15+H15</f>
        <v>0</v>
      </c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  <c r="AA15" s="15"/>
      <c r="AB15" s="15"/>
      <c r="AC15" s="15"/>
      <c r="AD15" s="15"/>
      <c r="AE15" s="15"/>
      <c r="AF15" s="15"/>
      <c r="AG15" s="15"/>
      <c r="AH15" s="15"/>
      <c r="AI15" s="15"/>
      <c r="AJ15" s="15"/>
      <c r="AK15" s="15"/>
      <c r="AL15" s="15"/>
      <c r="AM15" s="15"/>
      <c r="AN15" s="15"/>
      <c r="AO15" s="15"/>
      <c r="AP15" s="15"/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/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/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/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/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/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/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/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15"/>
      <c r="FG15" s="15"/>
      <c r="FH15" s="15"/>
      <c r="FI15" s="15"/>
      <c r="FJ15" s="15"/>
      <c r="FK15" s="15"/>
      <c r="FL15" s="15"/>
      <c r="FM15" s="15"/>
      <c r="FN15" s="15"/>
      <c r="FO15" s="15"/>
      <c r="FP15" s="15"/>
      <c r="FQ15" s="15"/>
      <c r="FR15" s="15"/>
      <c r="FS15" s="15"/>
      <c r="FT15" s="15"/>
      <c r="FU15" s="15"/>
      <c r="FV15" s="15"/>
      <c r="FW15" s="15"/>
      <c r="FX15" s="15"/>
      <c r="FY15" s="15"/>
      <c r="FZ15" s="15"/>
      <c r="GA15" s="15"/>
      <c r="GB15" s="15"/>
      <c r="GC15" s="15"/>
      <c r="GD15" s="15"/>
      <c r="GE15" s="15"/>
      <c r="GF15" s="15"/>
      <c r="GG15" s="15"/>
      <c r="GH15" s="15"/>
      <c r="GI15" s="15"/>
      <c r="GJ15" s="15"/>
      <c r="GK15" s="15"/>
      <c r="GL15" s="15"/>
      <c r="GM15" s="15"/>
      <c r="GN15" s="15"/>
      <c r="GO15" s="15"/>
      <c r="GP15" s="15"/>
      <c r="GQ15" s="15"/>
      <c r="GR15" s="15"/>
      <c r="GS15" s="15"/>
      <c r="GT15" s="15"/>
      <c r="GU15" s="15"/>
      <c r="GV15" s="15"/>
      <c r="GW15" s="15"/>
      <c r="GX15" s="15"/>
      <c r="GY15" s="15"/>
      <c r="GZ15" s="15"/>
      <c r="HA15" s="15"/>
      <c r="HB15" s="15"/>
      <c r="HC15" s="15"/>
      <c r="HD15" s="15"/>
      <c r="HE15" s="15"/>
      <c r="HF15" s="15"/>
      <c r="HG15" s="15"/>
      <c r="HH15" s="15"/>
      <c r="HI15" s="15"/>
      <c r="HJ15" s="15"/>
      <c r="HK15" s="15"/>
      <c r="HL15" s="15"/>
      <c r="HM15" s="15"/>
      <c r="HN15" s="15"/>
      <c r="HO15" s="15"/>
      <c r="HP15" s="15"/>
      <c r="HQ15" s="15"/>
      <c r="HR15" s="15"/>
      <c r="HS15" s="15"/>
      <c r="HT15" s="15"/>
      <c r="HU15" s="15"/>
      <c r="HV15" s="15"/>
      <c r="HW15" s="15"/>
      <c r="HX15" s="15"/>
      <c r="HY15" s="15"/>
      <c r="HZ15" s="15"/>
      <c r="IA15" s="15"/>
      <c r="IB15" s="15"/>
      <c r="IC15" s="15"/>
      <c r="ID15" s="15"/>
      <c r="IE15" s="15"/>
      <c r="IF15" s="15"/>
      <c r="IG15" s="15"/>
      <c r="IH15" s="15"/>
      <c r="II15" s="15"/>
      <c r="IJ15" s="15"/>
      <c r="IK15" s="15"/>
      <c r="IL15" s="15"/>
      <c r="IM15" s="15"/>
    </row>
    <row r="16" customFormat="false" ht="15" hidden="false" customHeight="false" outlineLevel="0" collapsed="false">
      <c r="A16" s="23" t="n">
        <v>2</v>
      </c>
      <c r="B16" s="24" t="s">
        <v>375</v>
      </c>
      <c r="C16" s="26" t="s">
        <v>36</v>
      </c>
      <c r="D16" s="26" t="n">
        <v>5</v>
      </c>
      <c r="E16" s="68"/>
      <c r="F16" s="68" t="n">
        <f aca="false">D16*E16</f>
        <v>0</v>
      </c>
      <c r="G16" s="93"/>
      <c r="H16" s="68" t="n">
        <f aca="false">F16*G16</f>
        <v>0</v>
      </c>
      <c r="I16" s="68" t="n">
        <f aca="false">F16+H16</f>
        <v>0</v>
      </c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  <c r="AA16" s="15"/>
      <c r="AB16" s="15"/>
      <c r="AC16" s="15"/>
      <c r="AD16" s="15"/>
      <c r="AE16" s="15"/>
      <c r="AF16" s="15"/>
      <c r="AG16" s="15"/>
      <c r="AH16" s="15"/>
      <c r="AI16" s="15"/>
      <c r="AJ16" s="15"/>
      <c r="AK16" s="15"/>
      <c r="AL16" s="15"/>
      <c r="AM16" s="15"/>
      <c r="AN16" s="15"/>
      <c r="AO16" s="15"/>
      <c r="AP16" s="15"/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/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/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/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/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/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/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/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15"/>
      <c r="FG16" s="15"/>
      <c r="FH16" s="15"/>
      <c r="FI16" s="15"/>
      <c r="FJ16" s="15"/>
      <c r="FK16" s="15"/>
      <c r="FL16" s="15"/>
      <c r="FM16" s="15"/>
      <c r="FN16" s="15"/>
      <c r="FO16" s="15"/>
      <c r="FP16" s="15"/>
      <c r="FQ16" s="15"/>
      <c r="FR16" s="15"/>
      <c r="FS16" s="15"/>
      <c r="FT16" s="15"/>
      <c r="FU16" s="15"/>
      <c r="FV16" s="15"/>
      <c r="FW16" s="15"/>
      <c r="FX16" s="15"/>
      <c r="FY16" s="15"/>
      <c r="FZ16" s="15"/>
      <c r="GA16" s="15"/>
      <c r="GB16" s="15"/>
      <c r="GC16" s="15"/>
      <c r="GD16" s="15"/>
      <c r="GE16" s="15"/>
      <c r="GF16" s="15"/>
      <c r="GG16" s="15"/>
      <c r="GH16" s="15"/>
      <c r="GI16" s="15"/>
      <c r="GJ16" s="15"/>
      <c r="GK16" s="15"/>
      <c r="GL16" s="15"/>
      <c r="GM16" s="15"/>
      <c r="GN16" s="15"/>
      <c r="GO16" s="15"/>
      <c r="GP16" s="15"/>
      <c r="GQ16" s="15"/>
      <c r="GR16" s="15"/>
      <c r="GS16" s="15"/>
      <c r="GT16" s="15"/>
      <c r="GU16" s="15"/>
      <c r="GV16" s="15"/>
      <c r="GW16" s="15"/>
      <c r="GX16" s="15"/>
      <c r="GY16" s="15"/>
      <c r="GZ16" s="15"/>
      <c r="HA16" s="15"/>
      <c r="HB16" s="15"/>
      <c r="HC16" s="15"/>
      <c r="HD16" s="15"/>
      <c r="HE16" s="15"/>
      <c r="HF16" s="15"/>
      <c r="HG16" s="15"/>
      <c r="HH16" s="15"/>
      <c r="HI16" s="15"/>
      <c r="HJ16" s="15"/>
      <c r="HK16" s="15"/>
      <c r="HL16" s="15"/>
      <c r="HM16" s="15"/>
      <c r="HN16" s="15"/>
      <c r="HO16" s="15"/>
      <c r="HP16" s="15"/>
      <c r="HQ16" s="15"/>
      <c r="HR16" s="15"/>
      <c r="HS16" s="15"/>
      <c r="HT16" s="15"/>
      <c r="HU16" s="15"/>
      <c r="HV16" s="15"/>
      <c r="HW16" s="15"/>
      <c r="HX16" s="15"/>
      <c r="HY16" s="15"/>
      <c r="HZ16" s="15"/>
      <c r="IA16" s="15"/>
      <c r="IB16" s="15"/>
      <c r="IC16" s="15"/>
      <c r="ID16" s="15"/>
      <c r="IE16" s="15"/>
      <c r="IF16" s="15"/>
      <c r="IG16" s="15"/>
      <c r="IH16" s="15"/>
      <c r="II16" s="15"/>
      <c r="IJ16" s="15"/>
      <c r="IK16" s="15"/>
      <c r="IL16" s="15"/>
      <c r="IM16" s="15"/>
    </row>
    <row r="17" customFormat="false" ht="26.5" hidden="false" customHeight="false" outlineLevel="0" collapsed="false">
      <c r="A17" s="23" t="n">
        <v>3</v>
      </c>
      <c r="B17" s="24" t="s">
        <v>376</v>
      </c>
      <c r="C17" s="26" t="s">
        <v>36</v>
      </c>
      <c r="D17" s="26" t="n">
        <v>5</v>
      </c>
      <c r="E17" s="68"/>
      <c r="F17" s="68" t="n">
        <f aca="false">D17*E17</f>
        <v>0</v>
      </c>
      <c r="G17" s="93"/>
      <c r="H17" s="68" t="n">
        <f aca="false">F17*G17</f>
        <v>0</v>
      </c>
      <c r="I17" s="68" t="n">
        <f aca="false">F17+H17</f>
        <v>0</v>
      </c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  <c r="AB17" s="15"/>
      <c r="AC17" s="15"/>
      <c r="AD17" s="15"/>
      <c r="AE17" s="15"/>
      <c r="AF17" s="15"/>
      <c r="AG17" s="15"/>
      <c r="AH17" s="15"/>
      <c r="AI17" s="15"/>
      <c r="AJ17" s="15"/>
      <c r="AK17" s="15"/>
      <c r="AL17" s="15"/>
      <c r="AM17" s="15"/>
      <c r="AN17" s="15"/>
      <c r="AO17" s="15"/>
      <c r="AP17" s="15"/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/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/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/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15"/>
      <c r="FG17" s="15"/>
      <c r="FH17" s="15"/>
      <c r="FI17" s="15"/>
      <c r="FJ17" s="15"/>
      <c r="FK17" s="15"/>
      <c r="FL17" s="15"/>
      <c r="FM17" s="15"/>
      <c r="FN17" s="15"/>
      <c r="FO17" s="15"/>
      <c r="FP17" s="15"/>
      <c r="FQ17" s="15"/>
      <c r="FR17" s="15"/>
      <c r="FS17" s="15"/>
      <c r="FT17" s="15"/>
      <c r="FU17" s="15"/>
      <c r="FV17" s="15"/>
      <c r="FW17" s="15"/>
      <c r="FX17" s="15"/>
      <c r="FY17" s="15"/>
      <c r="FZ17" s="15"/>
      <c r="GA17" s="15"/>
      <c r="GB17" s="15"/>
      <c r="GC17" s="15"/>
      <c r="GD17" s="15"/>
      <c r="GE17" s="15"/>
      <c r="GF17" s="15"/>
      <c r="GG17" s="15"/>
      <c r="GH17" s="15"/>
      <c r="GI17" s="15"/>
      <c r="GJ17" s="15"/>
      <c r="GK17" s="15"/>
      <c r="GL17" s="15"/>
      <c r="GM17" s="15"/>
      <c r="GN17" s="15"/>
      <c r="GO17" s="15"/>
      <c r="GP17" s="15"/>
      <c r="GQ17" s="15"/>
      <c r="GR17" s="15"/>
      <c r="GS17" s="15"/>
      <c r="GT17" s="15"/>
      <c r="GU17" s="15"/>
      <c r="GV17" s="15"/>
      <c r="GW17" s="15"/>
      <c r="GX17" s="15"/>
      <c r="GY17" s="15"/>
      <c r="GZ17" s="15"/>
      <c r="HA17" s="15"/>
      <c r="HB17" s="15"/>
      <c r="HC17" s="15"/>
      <c r="HD17" s="15"/>
      <c r="HE17" s="15"/>
      <c r="HF17" s="15"/>
      <c r="HG17" s="15"/>
      <c r="HH17" s="15"/>
      <c r="HI17" s="15"/>
      <c r="HJ17" s="15"/>
      <c r="HK17" s="15"/>
      <c r="HL17" s="15"/>
      <c r="HM17" s="15"/>
      <c r="HN17" s="15"/>
      <c r="HO17" s="15"/>
      <c r="HP17" s="15"/>
      <c r="HQ17" s="15"/>
      <c r="HR17" s="15"/>
      <c r="HS17" s="15"/>
      <c r="HT17" s="15"/>
      <c r="HU17" s="15"/>
      <c r="HV17" s="15"/>
      <c r="HW17" s="15"/>
      <c r="HX17" s="15"/>
      <c r="HY17" s="15"/>
      <c r="HZ17" s="15"/>
      <c r="IA17" s="15"/>
      <c r="IB17" s="15"/>
      <c r="IC17" s="15"/>
      <c r="ID17" s="15"/>
      <c r="IE17" s="15"/>
      <c r="IF17" s="15"/>
      <c r="IG17" s="15"/>
      <c r="IH17" s="15"/>
      <c r="II17" s="15"/>
      <c r="IJ17" s="15"/>
      <c r="IK17" s="15"/>
      <c r="IL17" s="15"/>
      <c r="IM17" s="15"/>
    </row>
    <row r="18" customFormat="false" ht="15" hidden="false" customHeight="false" outlineLevel="0" collapsed="false">
      <c r="A18" s="23" t="n">
        <v>4</v>
      </c>
      <c r="B18" s="24" t="s">
        <v>377</v>
      </c>
      <c r="C18" s="26" t="s">
        <v>36</v>
      </c>
      <c r="D18" s="26" t="n">
        <v>5</v>
      </c>
      <c r="E18" s="68"/>
      <c r="F18" s="68" t="n">
        <f aca="false">D18*E18</f>
        <v>0</v>
      </c>
      <c r="G18" s="93"/>
      <c r="H18" s="68" t="n">
        <f aca="false">F18*G18</f>
        <v>0</v>
      </c>
      <c r="I18" s="68" t="n">
        <f aca="false">F18+H18</f>
        <v>0</v>
      </c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  <c r="AA18" s="15"/>
      <c r="AB18" s="15"/>
      <c r="AC18" s="15"/>
      <c r="AD18" s="15"/>
      <c r="AE18" s="15"/>
      <c r="AF18" s="15"/>
      <c r="AG18" s="15"/>
      <c r="AH18" s="15"/>
      <c r="AI18" s="15"/>
      <c r="AJ18" s="15"/>
      <c r="AK18" s="15"/>
      <c r="AL18" s="15"/>
      <c r="AM18" s="15"/>
      <c r="AN18" s="15"/>
      <c r="AO18" s="15"/>
      <c r="AP18" s="15"/>
      <c r="AQ18" s="15"/>
      <c r="AR18" s="15"/>
      <c r="AS18" s="15"/>
      <c r="AT18" s="15"/>
      <c r="AU18" s="15"/>
      <c r="AV18" s="15"/>
      <c r="AW18" s="15"/>
      <c r="AX18" s="15"/>
      <c r="AY18" s="15"/>
      <c r="AZ18" s="15"/>
      <c r="BA18" s="15"/>
      <c r="BB18" s="15"/>
      <c r="BC18" s="15"/>
      <c r="BD18" s="15"/>
      <c r="BE18" s="15"/>
      <c r="BF18" s="15"/>
      <c r="BG18" s="15"/>
      <c r="BH18" s="15"/>
      <c r="BI18" s="15"/>
      <c r="BJ18" s="15"/>
      <c r="BK18" s="15"/>
      <c r="BL18" s="15"/>
      <c r="BM18" s="15"/>
      <c r="BN18" s="15"/>
      <c r="BO18" s="15"/>
      <c r="BP18" s="15"/>
      <c r="BQ18" s="15"/>
      <c r="BR18" s="15"/>
      <c r="BS18" s="15"/>
      <c r="BT18" s="15"/>
      <c r="BU18" s="15"/>
      <c r="BV18" s="15"/>
      <c r="BW18" s="15"/>
      <c r="BX18" s="15"/>
      <c r="BY18" s="15"/>
      <c r="BZ18" s="15"/>
      <c r="CA18" s="15"/>
      <c r="CB18" s="15"/>
      <c r="CC18" s="15"/>
      <c r="CD18" s="15"/>
      <c r="CE18" s="15"/>
      <c r="CF18" s="15"/>
      <c r="CG18" s="15"/>
      <c r="CH18" s="15"/>
      <c r="CI18" s="15"/>
      <c r="CJ18" s="15"/>
      <c r="CK18" s="15"/>
      <c r="CL18" s="15"/>
      <c r="CM18" s="15"/>
      <c r="CN18" s="15"/>
      <c r="CO18" s="15"/>
      <c r="CP18" s="15"/>
      <c r="CQ18" s="15"/>
      <c r="CR18" s="15"/>
      <c r="CS18" s="15"/>
      <c r="CT18" s="15"/>
      <c r="CU18" s="15"/>
      <c r="CV18" s="15"/>
      <c r="CW18" s="15"/>
      <c r="CX18" s="15"/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5"/>
      <c r="EM18" s="15"/>
      <c r="EN18" s="15"/>
      <c r="EO18" s="15"/>
      <c r="EP18" s="15"/>
      <c r="EQ18" s="15"/>
      <c r="ER18" s="15"/>
      <c r="ES18" s="15"/>
      <c r="ET18" s="15"/>
      <c r="EU18" s="15"/>
      <c r="EV18" s="15"/>
      <c r="EW18" s="15"/>
      <c r="EX18" s="15"/>
      <c r="EY18" s="15"/>
      <c r="EZ18" s="15"/>
      <c r="FA18" s="15"/>
      <c r="FB18" s="15"/>
      <c r="FC18" s="15"/>
      <c r="FD18" s="15"/>
      <c r="FE18" s="15"/>
      <c r="FF18" s="15"/>
      <c r="FG18" s="15"/>
      <c r="FH18" s="15"/>
      <c r="FI18" s="15"/>
      <c r="FJ18" s="15"/>
      <c r="FK18" s="15"/>
      <c r="FL18" s="15"/>
      <c r="FM18" s="15"/>
      <c r="FN18" s="15"/>
      <c r="FO18" s="15"/>
      <c r="FP18" s="15"/>
      <c r="FQ18" s="15"/>
      <c r="FR18" s="15"/>
      <c r="FS18" s="15"/>
      <c r="FT18" s="15"/>
      <c r="FU18" s="15"/>
      <c r="FV18" s="15"/>
      <c r="FW18" s="15"/>
      <c r="FX18" s="15"/>
      <c r="FY18" s="15"/>
      <c r="FZ18" s="15"/>
      <c r="GA18" s="15"/>
      <c r="GB18" s="15"/>
      <c r="GC18" s="15"/>
      <c r="GD18" s="15"/>
      <c r="GE18" s="15"/>
      <c r="GF18" s="15"/>
      <c r="GG18" s="15"/>
      <c r="GH18" s="15"/>
      <c r="GI18" s="15"/>
      <c r="GJ18" s="15"/>
      <c r="GK18" s="15"/>
      <c r="GL18" s="15"/>
      <c r="GM18" s="15"/>
      <c r="GN18" s="15"/>
      <c r="GO18" s="15"/>
      <c r="GP18" s="15"/>
      <c r="GQ18" s="15"/>
      <c r="GR18" s="15"/>
      <c r="GS18" s="15"/>
      <c r="GT18" s="15"/>
      <c r="GU18" s="15"/>
      <c r="GV18" s="15"/>
      <c r="GW18" s="15"/>
      <c r="GX18" s="15"/>
      <c r="GY18" s="15"/>
      <c r="GZ18" s="15"/>
      <c r="HA18" s="15"/>
      <c r="HB18" s="15"/>
      <c r="HC18" s="15"/>
      <c r="HD18" s="15"/>
      <c r="HE18" s="15"/>
      <c r="HF18" s="15"/>
      <c r="HG18" s="15"/>
      <c r="HH18" s="15"/>
      <c r="HI18" s="15"/>
      <c r="HJ18" s="15"/>
      <c r="HK18" s="15"/>
      <c r="HL18" s="15"/>
      <c r="HM18" s="15"/>
      <c r="HN18" s="15"/>
      <c r="HO18" s="15"/>
      <c r="HP18" s="15"/>
      <c r="HQ18" s="15"/>
      <c r="HR18" s="15"/>
      <c r="HS18" s="15"/>
      <c r="HT18" s="15"/>
      <c r="HU18" s="15"/>
      <c r="HV18" s="15"/>
      <c r="HW18" s="15"/>
      <c r="HX18" s="15"/>
      <c r="HY18" s="15"/>
      <c r="HZ18" s="15"/>
      <c r="IA18" s="15"/>
      <c r="IB18" s="15"/>
      <c r="IC18" s="15"/>
      <c r="ID18" s="15"/>
      <c r="IE18" s="15"/>
      <c r="IF18" s="15"/>
      <c r="IG18" s="15"/>
      <c r="IH18" s="15"/>
      <c r="II18" s="15"/>
      <c r="IJ18" s="15"/>
      <c r="IK18" s="15"/>
      <c r="IL18" s="15"/>
      <c r="IM18" s="15"/>
    </row>
    <row r="19" customFormat="false" ht="15" hidden="false" customHeight="false" outlineLevel="0" collapsed="false">
      <c r="A19" s="23" t="n">
        <v>5</v>
      </c>
      <c r="B19" s="24" t="s">
        <v>378</v>
      </c>
      <c r="C19" s="26" t="s">
        <v>36</v>
      </c>
      <c r="D19" s="26" t="n">
        <v>5</v>
      </c>
      <c r="E19" s="68"/>
      <c r="F19" s="68" t="n">
        <f aca="false">D19*E19</f>
        <v>0</v>
      </c>
      <c r="G19" s="93"/>
      <c r="H19" s="68" t="n">
        <f aca="false">F19*G19</f>
        <v>0</v>
      </c>
      <c r="I19" s="68" t="n">
        <f aca="false">F19+H19</f>
        <v>0</v>
      </c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  <c r="AA19" s="15"/>
      <c r="AB19" s="15"/>
      <c r="AC19" s="15"/>
      <c r="AD19" s="15"/>
      <c r="AE19" s="15"/>
      <c r="AF19" s="15"/>
      <c r="AG19" s="15"/>
      <c r="AH19" s="15"/>
      <c r="AI19" s="15"/>
      <c r="AJ19" s="15"/>
      <c r="AK19" s="15"/>
      <c r="AL19" s="15"/>
      <c r="AM19" s="15"/>
      <c r="AN19" s="15"/>
      <c r="AO19" s="15"/>
      <c r="AP19" s="15"/>
      <c r="AQ19" s="15"/>
      <c r="AR19" s="15"/>
      <c r="AS19" s="15"/>
      <c r="AT19" s="15"/>
      <c r="AU19" s="15"/>
      <c r="AV19" s="15"/>
      <c r="AW19" s="15"/>
      <c r="AX19" s="15"/>
      <c r="AY19" s="15"/>
      <c r="AZ19" s="15"/>
      <c r="BA19" s="15"/>
      <c r="BB19" s="15"/>
      <c r="BC19" s="15"/>
      <c r="BD19" s="15"/>
      <c r="BE19" s="15"/>
      <c r="BF19" s="15"/>
      <c r="BG19" s="15"/>
      <c r="BH19" s="15"/>
      <c r="BI19" s="15"/>
      <c r="BJ19" s="15"/>
      <c r="BK19" s="15"/>
      <c r="BL19" s="15"/>
      <c r="BM19" s="15"/>
      <c r="BN19" s="15"/>
      <c r="BO19" s="15"/>
      <c r="BP19" s="15"/>
      <c r="BQ19" s="15"/>
      <c r="BR19" s="15"/>
      <c r="BS19" s="15"/>
      <c r="BT19" s="15"/>
      <c r="BU19" s="15"/>
      <c r="BV19" s="15"/>
      <c r="BW19" s="15"/>
      <c r="BX19" s="15"/>
      <c r="BY19" s="15"/>
      <c r="BZ19" s="15"/>
      <c r="CA19" s="15"/>
      <c r="CB19" s="15"/>
      <c r="CC19" s="15"/>
      <c r="CD19" s="15"/>
      <c r="CE19" s="15"/>
      <c r="CF19" s="15"/>
      <c r="CG19" s="15"/>
      <c r="CH19" s="15"/>
      <c r="CI19" s="15"/>
      <c r="CJ19" s="15"/>
      <c r="CK19" s="15"/>
      <c r="CL19" s="15"/>
      <c r="CM19" s="15"/>
      <c r="CN19" s="15"/>
      <c r="CO19" s="15"/>
      <c r="CP19" s="15"/>
      <c r="CQ19" s="15"/>
      <c r="CR19" s="15"/>
      <c r="CS19" s="15"/>
      <c r="CT19" s="15"/>
      <c r="CU19" s="15"/>
      <c r="CV19" s="15"/>
      <c r="CW19" s="15"/>
      <c r="CX19" s="15"/>
      <c r="CY19" s="15"/>
      <c r="CZ19" s="15"/>
      <c r="DA19" s="15"/>
      <c r="DB19" s="15"/>
      <c r="DC19" s="15"/>
      <c r="DD19" s="15"/>
      <c r="DE19" s="15"/>
      <c r="DF19" s="15"/>
      <c r="DG19" s="15"/>
      <c r="DH19" s="15"/>
      <c r="DI19" s="15"/>
      <c r="DJ19" s="15"/>
      <c r="DK19" s="15"/>
      <c r="DL19" s="15"/>
      <c r="DM19" s="15"/>
      <c r="DN19" s="15"/>
      <c r="DO19" s="15"/>
      <c r="DP19" s="15"/>
      <c r="DQ19" s="15"/>
      <c r="DR19" s="15"/>
      <c r="DS19" s="15"/>
      <c r="DT19" s="15"/>
      <c r="DU19" s="15"/>
      <c r="DV19" s="15"/>
      <c r="DW19" s="15"/>
      <c r="DX19" s="15"/>
      <c r="DY19" s="15"/>
      <c r="DZ19" s="15"/>
      <c r="EA19" s="15"/>
      <c r="EB19" s="15"/>
      <c r="EC19" s="15"/>
      <c r="ED19" s="15"/>
      <c r="EE19" s="15"/>
      <c r="EF19" s="15"/>
      <c r="EG19" s="15"/>
      <c r="EH19" s="15"/>
      <c r="EI19" s="15"/>
      <c r="EJ19" s="15"/>
      <c r="EK19" s="15"/>
      <c r="EL19" s="15"/>
      <c r="EM19" s="15"/>
      <c r="EN19" s="15"/>
      <c r="EO19" s="15"/>
      <c r="EP19" s="15"/>
      <c r="EQ19" s="15"/>
      <c r="ER19" s="15"/>
      <c r="ES19" s="15"/>
      <c r="ET19" s="15"/>
      <c r="EU19" s="15"/>
      <c r="EV19" s="15"/>
      <c r="EW19" s="15"/>
      <c r="EX19" s="15"/>
      <c r="EY19" s="15"/>
      <c r="EZ19" s="15"/>
      <c r="FA19" s="15"/>
      <c r="FB19" s="15"/>
      <c r="FC19" s="15"/>
      <c r="FD19" s="15"/>
      <c r="FE19" s="15"/>
      <c r="FF19" s="15"/>
      <c r="FG19" s="15"/>
      <c r="FH19" s="15"/>
      <c r="FI19" s="15"/>
      <c r="FJ19" s="15"/>
      <c r="FK19" s="15"/>
      <c r="FL19" s="15"/>
      <c r="FM19" s="15"/>
      <c r="FN19" s="15"/>
      <c r="FO19" s="15"/>
      <c r="FP19" s="15"/>
      <c r="FQ19" s="15"/>
      <c r="FR19" s="15"/>
      <c r="FS19" s="15"/>
      <c r="FT19" s="15"/>
      <c r="FU19" s="15"/>
      <c r="FV19" s="15"/>
      <c r="FW19" s="15"/>
      <c r="FX19" s="15"/>
      <c r="FY19" s="15"/>
      <c r="FZ19" s="15"/>
      <c r="GA19" s="15"/>
      <c r="GB19" s="15"/>
      <c r="GC19" s="15"/>
      <c r="GD19" s="15"/>
      <c r="GE19" s="15"/>
      <c r="GF19" s="15"/>
      <c r="GG19" s="15"/>
      <c r="GH19" s="15"/>
      <c r="GI19" s="15"/>
      <c r="GJ19" s="15"/>
      <c r="GK19" s="15"/>
      <c r="GL19" s="15"/>
      <c r="GM19" s="15"/>
      <c r="GN19" s="15"/>
      <c r="GO19" s="15"/>
      <c r="GP19" s="15"/>
      <c r="GQ19" s="15"/>
      <c r="GR19" s="15"/>
      <c r="GS19" s="15"/>
      <c r="GT19" s="15"/>
      <c r="GU19" s="15"/>
      <c r="GV19" s="15"/>
      <c r="GW19" s="15"/>
      <c r="GX19" s="15"/>
      <c r="GY19" s="15"/>
      <c r="GZ19" s="15"/>
      <c r="HA19" s="15"/>
      <c r="HB19" s="15"/>
      <c r="HC19" s="15"/>
      <c r="HD19" s="15"/>
      <c r="HE19" s="15"/>
      <c r="HF19" s="15"/>
      <c r="HG19" s="15"/>
      <c r="HH19" s="15"/>
      <c r="HI19" s="15"/>
      <c r="HJ19" s="15"/>
      <c r="HK19" s="15"/>
      <c r="HL19" s="15"/>
      <c r="HM19" s="15"/>
      <c r="HN19" s="15"/>
      <c r="HO19" s="15"/>
      <c r="HP19" s="15"/>
      <c r="HQ19" s="15"/>
      <c r="HR19" s="15"/>
      <c r="HS19" s="15"/>
      <c r="HT19" s="15"/>
      <c r="HU19" s="15"/>
      <c r="HV19" s="15"/>
      <c r="HW19" s="15"/>
      <c r="HX19" s="15"/>
      <c r="HY19" s="15"/>
      <c r="HZ19" s="15"/>
      <c r="IA19" s="15"/>
      <c r="IB19" s="15"/>
      <c r="IC19" s="15"/>
      <c r="ID19" s="15"/>
      <c r="IE19" s="15"/>
      <c r="IF19" s="15"/>
      <c r="IG19" s="15"/>
      <c r="IH19" s="15"/>
      <c r="II19" s="15"/>
      <c r="IJ19" s="15"/>
      <c r="IK19" s="15"/>
      <c r="IL19" s="15"/>
      <c r="IM19" s="15"/>
    </row>
    <row r="20" customFormat="false" ht="15" hidden="false" customHeight="false" outlineLevel="0" collapsed="false">
      <c r="A20" s="23" t="n">
        <v>6</v>
      </c>
      <c r="B20" s="24" t="s">
        <v>379</v>
      </c>
      <c r="C20" s="26" t="s">
        <v>36</v>
      </c>
      <c r="D20" s="26" t="n">
        <v>10</v>
      </c>
      <c r="E20" s="68"/>
      <c r="F20" s="68" t="n">
        <f aca="false">D20*E20</f>
        <v>0</v>
      </c>
      <c r="G20" s="93"/>
      <c r="H20" s="68" t="n">
        <f aca="false">F20*G20</f>
        <v>0</v>
      </c>
      <c r="I20" s="68" t="n">
        <f aca="false">F20+H20</f>
        <v>0</v>
      </c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  <c r="AA20" s="15"/>
      <c r="AB20" s="15"/>
      <c r="AC20" s="15"/>
      <c r="AD20" s="15"/>
      <c r="AE20" s="15"/>
      <c r="AF20" s="15"/>
      <c r="AG20" s="15"/>
      <c r="AH20" s="15"/>
      <c r="AI20" s="15"/>
      <c r="AJ20" s="15"/>
      <c r="AK20" s="15"/>
      <c r="AL20" s="15"/>
      <c r="AM20" s="15"/>
      <c r="AN20" s="15"/>
      <c r="AO20" s="15"/>
      <c r="AP20" s="15"/>
      <c r="AQ20" s="15"/>
      <c r="AR20" s="15"/>
      <c r="AS20" s="15"/>
      <c r="AT20" s="15"/>
      <c r="AU20" s="15"/>
      <c r="AV20" s="15"/>
      <c r="AW20" s="15"/>
      <c r="AX20" s="15"/>
      <c r="AY20" s="15"/>
      <c r="AZ20" s="15"/>
      <c r="BA20" s="15"/>
      <c r="BB20" s="15"/>
      <c r="BC20" s="15"/>
      <c r="BD20" s="15"/>
      <c r="BE20" s="15"/>
      <c r="BF20" s="15"/>
      <c r="BG20" s="15"/>
      <c r="BH20" s="15"/>
      <c r="BI20" s="15"/>
      <c r="BJ20" s="15"/>
      <c r="BK20" s="15"/>
      <c r="BL20" s="15"/>
      <c r="BM20" s="15"/>
      <c r="BN20" s="15"/>
      <c r="BO20" s="15"/>
      <c r="BP20" s="15"/>
      <c r="BQ20" s="15"/>
      <c r="BR20" s="15"/>
      <c r="BS20" s="15"/>
      <c r="BT20" s="15"/>
      <c r="BU20" s="15"/>
      <c r="BV20" s="15"/>
      <c r="BW20" s="15"/>
      <c r="BX20" s="15"/>
      <c r="BY20" s="15"/>
      <c r="BZ20" s="15"/>
      <c r="CA20" s="15"/>
      <c r="CB20" s="15"/>
      <c r="CC20" s="15"/>
      <c r="CD20" s="15"/>
      <c r="CE20" s="15"/>
      <c r="CF20" s="15"/>
      <c r="CG20" s="15"/>
      <c r="CH20" s="15"/>
      <c r="CI20" s="15"/>
      <c r="CJ20" s="15"/>
      <c r="CK20" s="15"/>
      <c r="CL20" s="15"/>
      <c r="CM20" s="15"/>
      <c r="CN20" s="15"/>
      <c r="CO20" s="15"/>
      <c r="CP20" s="15"/>
      <c r="CQ20" s="15"/>
      <c r="CR20" s="15"/>
      <c r="CS20" s="15"/>
      <c r="CT20" s="15"/>
      <c r="CU20" s="15"/>
      <c r="CV20" s="15"/>
      <c r="CW20" s="15"/>
      <c r="CX20" s="15"/>
      <c r="CY20" s="15"/>
      <c r="CZ20" s="15"/>
      <c r="DA20" s="15"/>
      <c r="DB20" s="15"/>
      <c r="DC20" s="15"/>
      <c r="DD20" s="15"/>
      <c r="DE20" s="15"/>
      <c r="DF20" s="15"/>
      <c r="DG20" s="15"/>
      <c r="DH20" s="15"/>
      <c r="DI20" s="15"/>
      <c r="DJ20" s="15"/>
      <c r="DK20" s="15"/>
      <c r="DL20" s="15"/>
      <c r="DM20" s="15"/>
      <c r="DN20" s="15"/>
      <c r="DO20" s="15"/>
      <c r="DP20" s="15"/>
      <c r="DQ20" s="15"/>
      <c r="DR20" s="15"/>
      <c r="DS20" s="15"/>
      <c r="DT20" s="15"/>
      <c r="DU20" s="15"/>
      <c r="DV20" s="15"/>
      <c r="DW20" s="15"/>
      <c r="DX20" s="15"/>
      <c r="DY20" s="15"/>
      <c r="DZ20" s="15"/>
      <c r="EA20" s="15"/>
      <c r="EB20" s="15"/>
      <c r="EC20" s="15"/>
      <c r="ED20" s="15"/>
      <c r="EE20" s="15"/>
      <c r="EF20" s="15"/>
      <c r="EG20" s="15"/>
      <c r="EH20" s="15"/>
      <c r="EI20" s="15"/>
      <c r="EJ20" s="15"/>
      <c r="EK20" s="15"/>
      <c r="EL20" s="15"/>
      <c r="EM20" s="15"/>
      <c r="EN20" s="15"/>
      <c r="EO20" s="15"/>
      <c r="EP20" s="15"/>
      <c r="EQ20" s="15"/>
      <c r="ER20" s="15"/>
      <c r="ES20" s="15"/>
      <c r="ET20" s="15"/>
      <c r="EU20" s="15"/>
      <c r="EV20" s="15"/>
      <c r="EW20" s="15"/>
      <c r="EX20" s="15"/>
      <c r="EY20" s="15"/>
      <c r="EZ20" s="15"/>
      <c r="FA20" s="15"/>
      <c r="FB20" s="15"/>
      <c r="FC20" s="15"/>
      <c r="FD20" s="15"/>
      <c r="FE20" s="15"/>
      <c r="FF20" s="15"/>
      <c r="FG20" s="15"/>
      <c r="FH20" s="15"/>
      <c r="FI20" s="15"/>
      <c r="FJ20" s="15"/>
      <c r="FK20" s="15"/>
      <c r="FL20" s="15"/>
      <c r="FM20" s="15"/>
      <c r="FN20" s="15"/>
      <c r="FO20" s="15"/>
      <c r="FP20" s="15"/>
      <c r="FQ20" s="15"/>
      <c r="FR20" s="15"/>
      <c r="FS20" s="15"/>
      <c r="FT20" s="15"/>
      <c r="FU20" s="15"/>
      <c r="FV20" s="15"/>
      <c r="FW20" s="15"/>
      <c r="FX20" s="15"/>
      <c r="FY20" s="15"/>
      <c r="FZ20" s="15"/>
      <c r="GA20" s="15"/>
      <c r="GB20" s="15"/>
      <c r="GC20" s="15"/>
      <c r="GD20" s="15"/>
      <c r="GE20" s="15"/>
      <c r="GF20" s="15"/>
      <c r="GG20" s="15"/>
      <c r="GH20" s="15"/>
      <c r="GI20" s="15"/>
      <c r="GJ20" s="15"/>
      <c r="GK20" s="15"/>
      <c r="GL20" s="15"/>
      <c r="GM20" s="15"/>
      <c r="GN20" s="15"/>
      <c r="GO20" s="15"/>
      <c r="GP20" s="15"/>
      <c r="GQ20" s="15"/>
      <c r="GR20" s="15"/>
      <c r="GS20" s="15"/>
      <c r="GT20" s="15"/>
      <c r="GU20" s="15"/>
      <c r="GV20" s="15"/>
      <c r="GW20" s="15"/>
      <c r="GX20" s="15"/>
      <c r="GY20" s="15"/>
      <c r="GZ20" s="15"/>
      <c r="HA20" s="15"/>
      <c r="HB20" s="15"/>
      <c r="HC20" s="15"/>
      <c r="HD20" s="15"/>
      <c r="HE20" s="15"/>
      <c r="HF20" s="15"/>
      <c r="HG20" s="15"/>
      <c r="HH20" s="15"/>
      <c r="HI20" s="15"/>
      <c r="HJ20" s="15"/>
      <c r="HK20" s="15"/>
      <c r="HL20" s="15"/>
      <c r="HM20" s="15"/>
      <c r="HN20" s="15"/>
      <c r="HO20" s="15"/>
      <c r="HP20" s="15"/>
      <c r="HQ20" s="15"/>
      <c r="HR20" s="15"/>
      <c r="HS20" s="15"/>
      <c r="HT20" s="15"/>
      <c r="HU20" s="15"/>
      <c r="HV20" s="15"/>
      <c r="HW20" s="15"/>
      <c r="HX20" s="15"/>
      <c r="HY20" s="15"/>
      <c r="HZ20" s="15"/>
      <c r="IA20" s="15"/>
      <c r="IB20" s="15"/>
      <c r="IC20" s="15"/>
      <c r="ID20" s="15"/>
      <c r="IE20" s="15"/>
      <c r="IF20" s="15"/>
      <c r="IG20" s="15"/>
      <c r="IH20" s="15"/>
      <c r="II20" s="15"/>
      <c r="IJ20" s="15"/>
      <c r="IK20" s="15"/>
      <c r="IL20" s="15"/>
      <c r="IM20" s="15"/>
    </row>
    <row r="21" customFormat="false" ht="15" hidden="false" customHeight="false" outlineLevel="0" collapsed="false">
      <c r="A21" s="23" t="n">
        <v>7</v>
      </c>
      <c r="B21" s="24" t="s">
        <v>380</v>
      </c>
      <c r="C21" s="26" t="s">
        <v>36</v>
      </c>
      <c r="D21" s="26" t="n">
        <v>30</v>
      </c>
      <c r="E21" s="68"/>
      <c r="F21" s="68" t="n">
        <f aca="false">D21*E21</f>
        <v>0</v>
      </c>
      <c r="G21" s="93"/>
      <c r="H21" s="68" t="n">
        <f aca="false">F21*G21</f>
        <v>0</v>
      </c>
      <c r="I21" s="68" t="n">
        <f aca="false">F21+H21</f>
        <v>0</v>
      </c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  <c r="AA21" s="15"/>
      <c r="AB21" s="15"/>
      <c r="AC21" s="15"/>
      <c r="AD21" s="15"/>
      <c r="AE21" s="15"/>
      <c r="AF21" s="15"/>
      <c r="AG21" s="15"/>
      <c r="AH21" s="15"/>
      <c r="AI21" s="15"/>
      <c r="AJ21" s="15"/>
      <c r="AK21" s="15"/>
      <c r="AL21" s="15"/>
      <c r="AM21" s="15"/>
      <c r="AN21" s="15"/>
      <c r="AO21" s="15"/>
      <c r="AP21" s="15"/>
      <c r="AQ21" s="15"/>
      <c r="AR21" s="15"/>
      <c r="AS21" s="15"/>
      <c r="AT21" s="15"/>
      <c r="AU21" s="15"/>
      <c r="AV21" s="15"/>
      <c r="AW21" s="15"/>
      <c r="AX21" s="15"/>
      <c r="AY21" s="15"/>
      <c r="AZ21" s="15"/>
      <c r="BA21" s="15"/>
      <c r="BB21" s="15"/>
      <c r="BC21" s="15"/>
      <c r="BD21" s="15"/>
      <c r="BE21" s="15"/>
      <c r="BF21" s="15"/>
      <c r="BG21" s="15"/>
      <c r="BH21" s="15"/>
      <c r="BI21" s="15"/>
      <c r="BJ21" s="15"/>
      <c r="BK21" s="15"/>
      <c r="BL21" s="15"/>
      <c r="BM21" s="15"/>
      <c r="BN21" s="15"/>
      <c r="BO21" s="15"/>
      <c r="BP21" s="15"/>
      <c r="BQ21" s="15"/>
      <c r="BR21" s="15"/>
      <c r="BS21" s="15"/>
      <c r="BT21" s="15"/>
      <c r="BU21" s="15"/>
      <c r="BV21" s="15"/>
      <c r="BW21" s="15"/>
      <c r="BX21" s="15"/>
      <c r="BY21" s="15"/>
      <c r="BZ21" s="15"/>
      <c r="CA21" s="15"/>
      <c r="CB21" s="15"/>
      <c r="CC21" s="15"/>
      <c r="CD21" s="15"/>
      <c r="CE21" s="15"/>
      <c r="CF21" s="15"/>
      <c r="CG21" s="15"/>
      <c r="CH21" s="15"/>
      <c r="CI21" s="15"/>
      <c r="CJ21" s="15"/>
      <c r="CK21" s="15"/>
      <c r="CL21" s="15"/>
      <c r="CM21" s="15"/>
      <c r="CN21" s="15"/>
      <c r="CO21" s="15"/>
      <c r="CP21" s="15"/>
      <c r="CQ21" s="15"/>
      <c r="CR21" s="15"/>
      <c r="CS21" s="15"/>
      <c r="CT21" s="15"/>
      <c r="CU21" s="15"/>
      <c r="CV21" s="15"/>
      <c r="CW21" s="15"/>
      <c r="CX21" s="15"/>
      <c r="CY21" s="15"/>
      <c r="CZ21" s="15"/>
      <c r="DA21" s="15"/>
      <c r="DB21" s="15"/>
      <c r="DC21" s="15"/>
      <c r="DD21" s="15"/>
      <c r="DE21" s="15"/>
      <c r="DF21" s="15"/>
      <c r="DG21" s="15"/>
      <c r="DH21" s="15"/>
      <c r="DI21" s="15"/>
      <c r="DJ21" s="15"/>
      <c r="DK21" s="15"/>
      <c r="DL21" s="15"/>
      <c r="DM21" s="15"/>
      <c r="DN21" s="15"/>
      <c r="DO21" s="15"/>
      <c r="DP21" s="15"/>
      <c r="DQ21" s="15"/>
      <c r="DR21" s="15"/>
      <c r="DS21" s="15"/>
      <c r="DT21" s="15"/>
      <c r="DU21" s="15"/>
      <c r="DV21" s="15"/>
      <c r="DW21" s="15"/>
      <c r="DX21" s="15"/>
      <c r="DY21" s="15"/>
      <c r="DZ21" s="15"/>
      <c r="EA21" s="15"/>
      <c r="EB21" s="15"/>
      <c r="EC21" s="15"/>
      <c r="ED21" s="15"/>
      <c r="EE21" s="15"/>
      <c r="EF21" s="15"/>
      <c r="EG21" s="15"/>
      <c r="EH21" s="15"/>
      <c r="EI21" s="15"/>
      <c r="EJ21" s="15"/>
      <c r="EK21" s="15"/>
      <c r="EL21" s="15"/>
      <c r="EM21" s="15"/>
      <c r="EN21" s="15"/>
      <c r="EO21" s="15"/>
      <c r="EP21" s="15"/>
      <c r="EQ21" s="15"/>
      <c r="ER21" s="15"/>
      <c r="ES21" s="15"/>
      <c r="ET21" s="15"/>
      <c r="EU21" s="15"/>
      <c r="EV21" s="15"/>
      <c r="EW21" s="15"/>
      <c r="EX21" s="15"/>
      <c r="EY21" s="15"/>
      <c r="EZ21" s="15"/>
      <c r="FA21" s="15"/>
      <c r="FB21" s="15"/>
      <c r="FC21" s="15"/>
      <c r="FD21" s="15"/>
      <c r="FE21" s="15"/>
      <c r="FF21" s="15"/>
      <c r="FG21" s="15"/>
      <c r="FH21" s="15"/>
      <c r="FI21" s="15"/>
      <c r="FJ21" s="15"/>
      <c r="FK21" s="15"/>
      <c r="FL21" s="15"/>
      <c r="FM21" s="15"/>
      <c r="FN21" s="15"/>
      <c r="FO21" s="15"/>
      <c r="FP21" s="15"/>
      <c r="FQ21" s="15"/>
      <c r="FR21" s="15"/>
      <c r="FS21" s="15"/>
      <c r="FT21" s="15"/>
      <c r="FU21" s="15"/>
      <c r="FV21" s="15"/>
      <c r="FW21" s="15"/>
      <c r="FX21" s="15"/>
      <c r="FY21" s="15"/>
      <c r="FZ21" s="15"/>
      <c r="GA21" s="15"/>
      <c r="GB21" s="15"/>
      <c r="GC21" s="15"/>
      <c r="GD21" s="15"/>
      <c r="GE21" s="15"/>
      <c r="GF21" s="15"/>
      <c r="GG21" s="15"/>
      <c r="GH21" s="15"/>
      <c r="GI21" s="15"/>
      <c r="GJ21" s="15"/>
      <c r="GK21" s="15"/>
      <c r="GL21" s="15"/>
      <c r="GM21" s="15"/>
      <c r="GN21" s="15"/>
      <c r="GO21" s="15"/>
      <c r="GP21" s="15"/>
      <c r="GQ21" s="15"/>
      <c r="GR21" s="15"/>
      <c r="GS21" s="15"/>
      <c r="GT21" s="15"/>
      <c r="GU21" s="15"/>
      <c r="GV21" s="15"/>
      <c r="GW21" s="15"/>
      <c r="GX21" s="15"/>
      <c r="GY21" s="15"/>
      <c r="GZ21" s="15"/>
      <c r="HA21" s="15"/>
      <c r="HB21" s="15"/>
      <c r="HC21" s="15"/>
      <c r="HD21" s="15"/>
      <c r="HE21" s="15"/>
      <c r="HF21" s="15"/>
      <c r="HG21" s="15"/>
      <c r="HH21" s="15"/>
      <c r="HI21" s="15"/>
      <c r="HJ21" s="15"/>
      <c r="HK21" s="15"/>
      <c r="HL21" s="15"/>
      <c r="HM21" s="15"/>
      <c r="HN21" s="15"/>
      <c r="HO21" s="15"/>
      <c r="HP21" s="15"/>
      <c r="HQ21" s="15"/>
      <c r="HR21" s="15"/>
      <c r="HS21" s="15"/>
      <c r="HT21" s="15"/>
      <c r="HU21" s="15"/>
      <c r="HV21" s="15"/>
      <c r="HW21" s="15"/>
      <c r="HX21" s="15"/>
      <c r="HY21" s="15"/>
      <c r="HZ21" s="15"/>
      <c r="IA21" s="15"/>
      <c r="IB21" s="15"/>
      <c r="IC21" s="15"/>
      <c r="ID21" s="15"/>
      <c r="IE21" s="15"/>
      <c r="IF21" s="15"/>
      <c r="IG21" s="15"/>
      <c r="IH21" s="15"/>
      <c r="II21" s="15"/>
      <c r="IJ21" s="15"/>
      <c r="IK21" s="15"/>
      <c r="IL21" s="15"/>
      <c r="IM21" s="15"/>
    </row>
    <row r="22" customFormat="false" ht="15" hidden="false" customHeight="false" outlineLevel="0" collapsed="false">
      <c r="A22" s="23" t="n">
        <v>8</v>
      </c>
      <c r="B22" s="24" t="s">
        <v>381</v>
      </c>
      <c r="C22" s="26" t="s">
        <v>36</v>
      </c>
      <c r="D22" s="26" t="n">
        <v>10</v>
      </c>
      <c r="E22" s="68"/>
      <c r="F22" s="68" t="n">
        <f aca="false">D22*E22</f>
        <v>0</v>
      </c>
      <c r="G22" s="93"/>
      <c r="H22" s="68" t="n">
        <f aca="false">F22*G22</f>
        <v>0</v>
      </c>
      <c r="I22" s="68" t="n">
        <f aca="false">F22+H22</f>
        <v>0</v>
      </c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  <c r="AA22" s="15"/>
      <c r="AB22" s="15"/>
      <c r="AC22" s="15"/>
      <c r="AD22" s="15"/>
      <c r="AE22" s="15"/>
      <c r="AF22" s="15"/>
      <c r="AG22" s="15"/>
      <c r="AH22" s="15"/>
      <c r="AI22" s="15"/>
      <c r="AJ22" s="15"/>
      <c r="AK22" s="15"/>
      <c r="AL22" s="15"/>
      <c r="AM22" s="15"/>
      <c r="AN22" s="15"/>
      <c r="AO22" s="15"/>
      <c r="AP22" s="15"/>
      <c r="AQ22" s="15"/>
      <c r="AR22" s="15"/>
      <c r="AS22" s="15"/>
      <c r="AT22" s="15"/>
      <c r="AU22" s="15"/>
      <c r="AV22" s="15"/>
      <c r="AW22" s="15"/>
      <c r="AX22" s="15"/>
      <c r="AY22" s="15"/>
      <c r="AZ22" s="15"/>
      <c r="BA22" s="15"/>
      <c r="BB22" s="15"/>
      <c r="BC22" s="15"/>
      <c r="BD22" s="15"/>
      <c r="BE22" s="15"/>
      <c r="BF22" s="15"/>
      <c r="BG22" s="15"/>
      <c r="BH22" s="15"/>
      <c r="BI22" s="15"/>
      <c r="BJ22" s="15"/>
      <c r="BK22" s="15"/>
      <c r="BL22" s="15"/>
      <c r="BM22" s="15"/>
      <c r="BN22" s="15"/>
      <c r="BO22" s="15"/>
      <c r="BP22" s="15"/>
      <c r="BQ22" s="15"/>
      <c r="BR22" s="15"/>
      <c r="BS22" s="15"/>
      <c r="BT22" s="15"/>
      <c r="BU22" s="15"/>
      <c r="BV22" s="15"/>
      <c r="BW22" s="15"/>
      <c r="BX22" s="15"/>
      <c r="BY22" s="15"/>
      <c r="BZ22" s="15"/>
      <c r="CA22" s="15"/>
      <c r="CB22" s="15"/>
      <c r="CC22" s="15"/>
      <c r="CD22" s="15"/>
      <c r="CE22" s="15"/>
      <c r="CF22" s="15"/>
      <c r="CG22" s="15"/>
      <c r="CH22" s="15"/>
      <c r="CI22" s="15"/>
      <c r="CJ22" s="15"/>
      <c r="CK22" s="15"/>
      <c r="CL22" s="15"/>
      <c r="CM22" s="15"/>
      <c r="CN22" s="15"/>
      <c r="CO22" s="15"/>
      <c r="CP22" s="15"/>
      <c r="CQ22" s="15"/>
      <c r="CR22" s="15"/>
      <c r="CS22" s="15"/>
      <c r="CT22" s="15"/>
      <c r="CU22" s="15"/>
      <c r="CV22" s="15"/>
      <c r="CW22" s="15"/>
      <c r="CX22" s="15"/>
      <c r="CY22" s="15"/>
      <c r="CZ22" s="15"/>
      <c r="DA22" s="15"/>
      <c r="DB22" s="15"/>
      <c r="DC22" s="15"/>
      <c r="DD22" s="15"/>
      <c r="DE22" s="15"/>
      <c r="DF22" s="15"/>
      <c r="DG22" s="15"/>
      <c r="DH22" s="15"/>
      <c r="DI22" s="15"/>
      <c r="DJ22" s="15"/>
      <c r="DK22" s="15"/>
      <c r="DL22" s="15"/>
      <c r="DM22" s="15"/>
      <c r="DN22" s="15"/>
      <c r="DO22" s="15"/>
      <c r="DP22" s="15"/>
      <c r="DQ22" s="15"/>
      <c r="DR22" s="15"/>
      <c r="DS22" s="15"/>
      <c r="DT22" s="15"/>
      <c r="DU22" s="15"/>
      <c r="DV22" s="15"/>
      <c r="DW22" s="15"/>
      <c r="DX22" s="15"/>
      <c r="DY22" s="15"/>
      <c r="DZ22" s="15"/>
      <c r="EA22" s="15"/>
      <c r="EB22" s="15"/>
      <c r="EC22" s="15"/>
      <c r="ED22" s="15"/>
      <c r="EE22" s="15"/>
      <c r="EF22" s="15"/>
      <c r="EG22" s="15"/>
      <c r="EH22" s="15"/>
      <c r="EI22" s="15"/>
      <c r="EJ22" s="15"/>
      <c r="EK22" s="15"/>
      <c r="EL22" s="15"/>
      <c r="EM22" s="15"/>
      <c r="EN22" s="15"/>
      <c r="EO22" s="15"/>
      <c r="EP22" s="15"/>
      <c r="EQ22" s="15"/>
      <c r="ER22" s="15"/>
      <c r="ES22" s="15"/>
      <c r="ET22" s="15"/>
      <c r="EU22" s="15"/>
      <c r="EV22" s="15"/>
      <c r="EW22" s="15"/>
      <c r="EX22" s="15"/>
      <c r="EY22" s="15"/>
      <c r="EZ22" s="15"/>
      <c r="FA22" s="15"/>
      <c r="FB22" s="15"/>
      <c r="FC22" s="15"/>
      <c r="FD22" s="15"/>
      <c r="FE22" s="15"/>
      <c r="FF22" s="15"/>
      <c r="FG22" s="15"/>
      <c r="FH22" s="15"/>
      <c r="FI22" s="15"/>
      <c r="FJ22" s="15"/>
      <c r="FK22" s="15"/>
      <c r="FL22" s="15"/>
      <c r="FM22" s="15"/>
      <c r="FN22" s="15"/>
      <c r="FO22" s="15"/>
      <c r="FP22" s="15"/>
      <c r="FQ22" s="15"/>
      <c r="FR22" s="15"/>
      <c r="FS22" s="15"/>
      <c r="FT22" s="15"/>
      <c r="FU22" s="15"/>
      <c r="FV22" s="15"/>
      <c r="FW22" s="15"/>
      <c r="FX22" s="15"/>
      <c r="FY22" s="15"/>
      <c r="FZ22" s="15"/>
      <c r="GA22" s="15"/>
      <c r="GB22" s="15"/>
      <c r="GC22" s="15"/>
      <c r="GD22" s="15"/>
      <c r="GE22" s="15"/>
      <c r="GF22" s="15"/>
      <c r="GG22" s="15"/>
      <c r="GH22" s="15"/>
      <c r="GI22" s="15"/>
      <c r="GJ22" s="15"/>
      <c r="GK22" s="15"/>
      <c r="GL22" s="15"/>
      <c r="GM22" s="15"/>
      <c r="GN22" s="15"/>
      <c r="GO22" s="15"/>
      <c r="GP22" s="15"/>
      <c r="GQ22" s="15"/>
      <c r="GR22" s="15"/>
      <c r="GS22" s="15"/>
      <c r="GT22" s="15"/>
      <c r="GU22" s="15"/>
      <c r="GV22" s="15"/>
      <c r="GW22" s="15"/>
      <c r="GX22" s="15"/>
      <c r="GY22" s="15"/>
      <c r="GZ22" s="15"/>
      <c r="HA22" s="15"/>
      <c r="HB22" s="15"/>
      <c r="HC22" s="15"/>
      <c r="HD22" s="15"/>
      <c r="HE22" s="15"/>
      <c r="HF22" s="15"/>
      <c r="HG22" s="15"/>
      <c r="HH22" s="15"/>
      <c r="HI22" s="15"/>
      <c r="HJ22" s="15"/>
      <c r="HK22" s="15"/>
      <c r="HL22" s="15"/>
      <c r="HM22" s="15"/>
      <c r="HN22" s="15"/>
      <c r="HO22" s="15"/>
      <c r="HP22" s="15"/>
      <c r="HQ22" s="15"/>
      <c r="HR22" s="15"/>
      <c r="HS22" s="15"/>
      <c r="HT22" s="15"/>
      <c r="HU22" s="15"/>
      <c r="HV22" s="15"/>
      <c r="HW22" s="15"/>
      <c r="HX22" s="15"/>
      <c r="HY22" s="15"/>
      <c r="HZ22" s="15"/>
      <c r="IA22" s="15"/>
      <c r="IB22" s="15"/>
      <c r="IC22" s="15"/>
      <c r="ID22" s="15"/>
      <c r="IE22" s="15"/>
      <c r="IF22" s="15"/>
      <c r="IG22" s="15"/>
      <c r="IH22" s="15"/>
      <c r="II22" s="15"/>
      <c r="IJ22" s="15"/>
      <c r="IK22" s="15"/>
      <c r="IL22" s="15"/>
      <c r="IM22" s="15"/>
    </row>
    <row r="23" customFormat="false" ht="26.5" hidden="false" customHeight="false" outlineLevel="0" collapsed="false">
      <c r="A23" s="23" t="n">
        <v>9</v>
      </c>
      <c r="B23" s="24" t="s">
        <v>382</v>
      </c>
      <c r="C23" s="26" t="s">
        <v>36</v>
      </c>
      <c r="D23" s="26" t="n">
        <v>5</v>
      </c>
      <c r="E23" s="68"/>
      <c r="F23" s="68" t="n">
        <f aca="false">D23*E23</f>
        <v>0</v>
      </c>
      <c r="G23" s="93"/>
      <c r="H23" s="68" t="n">
        <f aca="false">F23*G23</f>
        <v>0</v>
      </c>
      <c r="I23" s="68" t="n">
        <f aca="false">F23+H23</f>
        <v>0</v>
      </c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  <c r="AA23" s="15"/>
      <c r="AB23" s="15"/>
      <c r="AC23" s="15"/>
      <c r="AD23" s="15"/>
      <c r="AE23" s="15"/>
      <c r="AF23" s="15"/>
      <c r="AG23" s="15"/>
      <c r="AH23" s="15"/>
      <c r="AI23" s="15"/>
      <c r="AJ23" s="15"/>
      <c r="AK23" s="15"/>
      <c r="AL23" s="15"/>
      <c r="AM23" s="15"/>
      <c r="AN23" s="15"/>
      <c r="AO23" s="15"/>
      <c r="AP23" s="15"/>
      <c r="AQ23" s="15"/>
      <c r="AR23" s="15"/>
      <c r="AS23" s="15"/>
      <c r="AT23" s="15"/>
      <c r="AU23" s="15"/>
      <c r="AV23" s="15"/>
      <c r="AW23" s="15"/>
      <c r="AX23" s="15"/>
      <c r="AY23" s="15"/>
      <c r="AZ23" s="15"/>
      <c r="BA23" s="15"/>
      <c r="BB23" s="15"/>
      <c r="BC23" s="15"/>
      <c r="BD23" s="15"/>
      <c r="BE23" s="15"/>
      <c r="BF23" s="15"/>
      <c r="BG23" s="15"/>
      <c r="BH23" s="15"/>
      <c r="BI23" s="15"/>
      <c r="BJ23" s="15"/>
      <c r="BK23" s="15"/>
      <c r="BL23" s="15"/>
      <c r="BM23" s="15"/>
      <c r="BN23" s="15"/>
      <c r="BO23" s="15"/>
      <c r="BP23" s="15"/>
      <c r="BQ23" s="15"/>
      <c r="BR23" s="15"/>
      <c r="BS23" s="15"/>
      <c r="BT23" s="15"/>
      <c r="BU23" s="15"/>
      <c r="BV23" s="15"/>
      <c r="BW23" s="15"/>
      <c r="BX23" s="15"/>
      <c r="BY23" s="15"/>
      <c r="BZ23" s="15"/>
      <c r="CA23" s="15"/>
      <c r="CB23" s="15"/>
      <c r="CC23" s="15"/>
      <c r="CD23" s="15"/>
      <c r="CE23" s="15"/>
      <c r="CF23" s="15"/>
      <c r="CG23" s="15"/>
      <c r="CH23" s="15"/>
      <c r="CI23" s="15"/>
      <c r="CJ23" s="15"/>
      <c r="CK23" s="15"/>
      <c r="CL23" s="15"/>
      <c r="CM23" s="15"/>
      <c r="CN23" s="15"/>
      <c r="CO23" s="15"/>
      <c r="CP23" s="15"/>
      <c r="CQ23" s="15"/>
      <c r="CR23" s="15"/>
      <c r="CS23" s="15"/>
      <c r="CT23" s="15"/>
      <c r="CU23" s="15"/>
      <c r="CV23" s="15"/>
      <c r="CW23" s="15"/>
      <c r="CX23" s="15"/>
      <c r="CY23" s="15"/>
      <c r="CZ23" s="15"/>
      <c r="DA23" s="15"/>
      <c r="DB23" s="15"/>
      <c r="DC23" s="15"/>
      <c r="DD23" s="15"/>
      <c r="DE23" s="15"/>
      <c r="DF23" s="15"/>
      <c r="DG23" s="15"/>
      <c r="DH23" s="15"/>
      <c r="DI23" s="15"/>
      <c r="DJ23" s="15"/>
      <c r="DK23" s="15"/>
      <c r="DL23" s="15"/>
      <c r="DM23" s="15"/>
      <c r="DN23" s="15"/>
      <c r="DO23" s="15"/>
      <c r="DP23" s="15"/>
      <c r="DQ23" s="15"/>
      <c r="DR23" s="15"/>
      <c r="DS23" s="15"/>
      <c r="DT23" s="15"/>
      <c r="DU23" s="15"/>
      <c r="DV23" s="15"/>
      <c r="DW23" s="15"/>
      <c r="DX23" s="15"/>
      <c r="DY23" s="15"/>
      <c r="DZ23" s="15"/>
      <c r="EA23" s="15"/>
      <c r="EB23" s="15"/>
      <c r="EC23" s="15"/>
      <c r="ED23" s="15"/>
      <c r="EE23" s="15"/>
      <c r="EF23" s="15"/>
      <c r="EG23" s="15"/>
      <c r="EH23" s="15"/>
      <c r="EI23" s="15"/>
      <c r="EJ23" s="15"/>
      <c r="EK23" s="15"/>
      <c r="EL23" s="15"/>
      <c r="EM23" s="15"/>
      <c r="EN23" s="15"/>
      <c r="EO23" s="15"/>
      <c r="EP23" s="15"/>
      <c r="EQ23" s="15"/>
      <c r="ER23" s="15"/>
      <c r="ES23" s="15"/>
      <c r="ET23" s="15"/>
      <c r="EU23" s="15"/>
      <c r="EV23" s="15"/>
      <c r="EW23" s="15"/>
      <c r="EX23" s="15"/>
      <c r="EY23" s="15"/>
      <c r="EZ23" s="15"/>
      <c r="FA23" s="15"/>
      <c r="FB23" s="15"/>
      <c r="FC23" s="15"/>
      <c r="FD23" s="15"/>
      <c r="FE23" s="15"/>
      <c r="FF23" s="15"/>
      <c r="FG23" s="15"/>
      <c r="FH23" s="15"/>
      <c r="FI23" s="15"/>
      <c r="FJ23" s="15"/>
      <c r="FK23" s="15"/>
      <c r="FL23" s="15"/>
      <c r="FM23" s="15"/>
      <c r="FN23" s="15"/>
      <c r="FO23" s="15"/>
      <c r="FP23" s="15"/>
      <c r="FQ23" s="15"/>
      <c r="FR23" s="15"/>
      <c r="FS23" s="15"/>
      <c r="FT23" s="15"/>
      <c r="FU23" s="15"/>
      <c r="FV23" s="15"/>
      <c r="FW23" s="15"/>
      <c r="FX23" s="15"/>
      <c r="FY23" s="15"/>
      <c r="FZ23" s="15"/>
      <c r="GA23" s="15"/>
      <c r="GB23" s="15"/>
      <c r="GC23" s="15"/>
      <c r="GD23" s="15"/>
      <c r="GE23" s="15"/>
      <c r="GF23" s="15"/>
      <c r="GG23" s="15"/>
      <c r="GH23" s="15"/>
      <c r="GI23" s="15"/>
      <c r="GJ23" s="15"/>
      <c r="GK23" s="15"/>
      <c r="GL23" s="15"/>
      <c r="GM23" s="15"/>
      <c r="GN23" s="15"/>
      <c r="GO23" s="15"/>
      <c r="GP23" s="15"/>
      <c r="GQ23" s="15"/>
      <c r="GR23" s="15"/>
      <c r="GS23" s="15"/>
      <c r="GT23" s="15"/>
      <c r="GU23" s="15"/>
      <c r="GV23" s="15"/>
      <c r="GW23" s="15"/>
      <c r="GX23" s="15"/>
      <c r="GY23" s="15"/>
      <c r="GZ23" s="15"/>
      <c r="HA23" s="15"/>
      <c r="HB23" s="15"/>
      <c r="HC23" s="15"/>
      <c r="HD23" s="15"/>
      <c r="HE23" s="15"/>
      <c r="HF23" s="15"/>
      <c r="HG23" s="15"/>
      <c r="HH23" s="15"/>
      <c r="HI23" s="15"/>
      <c r="HJ23" s="15"/>
      <c r="HK23" s="15"/>
      <c r="HL23" s="15"/>
      <c r="HM23" s="15"/>
      <c r="HN23" s="15"/>
      <c r="HO23" s="15"/>
      <c r="HP23" s="15"/>
      <c r="HQ23" s="15"/>
      <c r="HR23" s="15"/>
      <c r="HS23" s="15"/>
      <c r="HT23" s="15"/>
      <c r="HU23" s="15"/>
      <c r="HV23" s="15"/>
      <c r="HW23" s="15"/>
      <c r="HX23" s="15"/>
      <c r="HY23" s="15"/>
      <c r="HZ23" s="15"/>
      <c r="IA23" s="15"/>
      <c r="IB23" s="15"/>
      <c r="IC23" s="15"/>
      <c r="ID23" s="15"/>
      <c r="IE23" s="15"/>
      <c r="IF23" s="15"/>
      <c r="IG23" s="15"/>
      <c r="IH23" s="15"/>
      <c r="II23" s="15"/>
      <c r="IJ23" s="15"/>
      <c r="IK23" s="15"/>
      <c r="IL23" s="15"/>
      <c r="IM23" s="15"/>
    </row>
    <row r="24" customFormat="false" ht="26.5" hidden="false" customHeight="false" outlineLevel="0" collapsed="false">
      <c r="A24" s="23" t="n">
        <v>10</v>
      </c>
      <c r="B24" s="24" t="s">
        <v>383</v>
      </c>
      <c r="C24" s="26" t="s">
        <v>36</v>
      </c>
      <c r="D24" s="26" t="n">
        <v>10</v>
      </c>
      <c r="E24" s="68"/>
      <c r="F24" s="68" t="n">
        <f aca="false">D24*E24</f>
        <v>0</v>
      </c>
      <c r="G24" s="93"/>
      <c r="H24" s="68" t="n">
        <f aca="false">F24*G24</f>
        <v>0</v>
      </c>
      <c r="I24" s="68" t="n">
        <f aca="false">F24+H24</f>
        <v>0</v>
      </c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  <c r="AA24" s="15"/>
      <c r="AB24" s="15"/>
      <c r="AC24" s="15"/>
      <c r="AD24" s="15"/>
      <c r="AE24" s="15"/>
      <c r="AF24" s="15"/>
      <c r="AG24" s="15"/>
      <c r="AH24" s="15"/>
      <c r="AI24" s="15"/>
      <c r="AJ24" s="15"/>
      <c r="AK24" s="15"/>
      <c r="AL24" s="15"/>
      <c r="AM24" s="15"/>
      <c r="AN24" s="15"/>
      <c r="AO24" s="15"/>
      <c r="AP24" s="15"/>
      <c r="AQ24" s="15"/>
      <c r="AR24" s="15"/>
      <c r="AS24" s="15"/>
      <c r="AT24" s="15"/>
      <c r="AU24" s="15"/>
      <c r="AV24" s="15"/>
      <c r="AW24" s="15"/>
      <c r="AX24" s="15"/>
      <c r="AY24" s="15"/>
      <c r="AZ24" s="15"/>
      <c r="BA24" s="15"/>
      <c r="BB24" s="15"/>
      <c r="BC24" s="15"/>
      <c r="BD24" s="15"/>
      <c r="BE24" s="15"/>
      <c r="BF24" s="15"/>
      <c r="BG24" s="15"/>
      <c r="BH24" s="15"/>
      <c r="BI24" s="15"/>
      <c r="BJ24" s="15"/>
      <c r="BK24" s="15"/>
      <c r="BL24" s="15"/>
      <c r="BM24" s="15"/>
      <c r="BN24" s="15"/>
      <c r="BO24" s="15"/>
      <c r="BP24" s="15"/>
      <c r="BQ24" s="15"/>
      <c r="BR24" s="15"/>
      <c r="BS24" s="15"/>
      <c r="BT24" s="15"/>
      <c r="BU24" s="15"/>
      <c r="BV24" s="15"/>
      <c r="BW24" s="15"/>
      <c r="BX24" s="15"/>
      <c r="BY24" s="15"/>
      <c r="BZ24" s="15"/>
      <c r="CA24" s="15"/>
      <c r="CB24" s="15"/>
      <c r="CC24" s="15"/>
      <c r="CD24" s="15"/>
      <c r="CE24" s="15"/>
      <c r="CF24" s="15"/>
      <c r="CG24" s="15"/>
      <c r="CH24" s="15"/>
      <c r="CI24" s="15"/>
      <c r="CJ24" s="15"/>
      <c r="CK24" s="15"/>
      <c r="CL24" s="15"/>
      <c r="CM24" s="15"/>
      <c r="CN24" s="15"/>
      <c r="CO24" s="15"/>
      <c r="CP24" s="15"/>
      <c r="CQ24" s="15"/>
      <c r="CR24" s="15"/>
      <c r="CS24" s="15"/>
      <c r="CT24" s="15"/>
      <c r="CU24" s="15"/>
      <c r="CV24" s="15"/>
      <c r="CW24" s="15"/>
      <c r="CX24" s="15"/>
      <c r="CY24" s="15"/>
      <c r="CZ24" s="15"/>
      <c r="DA24" s="15"/>
      <c r="DB24" s="15"/>
      <c r="DC24" s="15"/>
      <c r="DD24" s="15"/>
      <c r="DE24" s="15"/>
      <c r="DF24" s="15"/>
      <c r="DG24" s="15"/>
      <c r="DH24" s="15"/>
      <c r="DI24" s="15"/>
      <c r="DJ24" s="15"/>
      <c r="DK24" s="15"/>
      <c r="DL24" s="15"/>
      <c r="DM24" s="15"/>
      <c r="DN24" s="15"/>
      <c r="DO24" s="15"/>
      <c r="DP24" s="15"/>
      <c r="DQ24" s="15"/>
      <c r="DR24" s="15"/>
      <c r="DS24" s="15"/>
      <c r="DT24" s="15"/>
      <c r="DU24" s="15"/>
      <c r="DV24" s="15"/>
      <c r="DW24" s="15"/>
      <c r="DX24" s="15"/>
      <c r="DY24" s="15"/>
      <c r="DZ24" s="15"/>
      <c r="EA24" s="15"/>
      <c r="EB24" s="15"/>
      <c r="EC24" s="15"/>
      <c r="ED24" s="15"/>
      <c r="EE24" s="15"/>
      <c r="EF24" s="15"/>
      <c r="EG24" s="15"/>
      <c r="EH24" s="15"/>
      <c r="EI24" s="15"/>
      <c r="EJ24" s="15"/>
      <c r="EK24" s="15"/>
      <c r="EL24" s="15"/>
      <c r="EM24" s="15"/>
      <c r="EN24" s="15"/>
      <c r="EO24" s="15"/>
      <c r="EP24" s="15"/>
      <c r="EQ24" s="15"/>
      <c r="ER24" s="15"/>
      <c r="ES24" s="15"/>
      <c r="ET24" s="15"/>
      <c r="EU24" s="15"/>
      <c r="EV24" s="15"/>
      <c r="EW24" s="15"/>
      <c r="EX24" s="15"/>
      <c r="EY24" s="15"/>
      <c r="EZ24" s="15"/>
      <c r="FA24" s="15"/>
      <c r="FB24" s="15"/>
      <c r="FC24" s="15"/>
      <c r="FD24" s="15"/>
      <c r="FE24" s="15"/>
      <c r="FF24" s="15"/>
      <c r="FG24" s="15"/>
      <c r="FH24" s="15"/>
      <c r="FI24" s="15"/>
      <c r="FJ24" s="15"/>
      <c r="FK24" s="15"/>
      <c r="FL24" s="15"/>
      <c r="FM24" s="15"/>
      <c r="FN24" s="15"/>
      <c r="FO24" s="15"/>
      <c r="FP24" s="15"/>
      <c r="FQ24" s="15"/>
      <c r="FR24" s="15"/>
      <c r="FS24" s="15"/>
      <c r="FT24" s="15"/>
      <c r="FU24" s="15"/>
      <c r="FV24" s="15"/>
      <c r="FW24" s="15"/>
      <c r="FX24" s="15"/>
      <c r="FY24" s="15"/>
      <c r="FZ24" s="15"/>
      <c r="GA24" s="15"/>
      <c r="GB24" s="15"/>
      <c r="GC24" s="15"/>
      <c r="GD24" s="15"/>
      <c r="GE24" s="15"/>
      <c r="GF24" s="15"/>
      <c r="GG24" s="15"/>
      <c r="GH24" s="15"/>
      <c r="GI24" s="15"/>
      <c r="GJ24" s="15"/>
      <c r="GK24" s="15"/>
      <c r="GL24" s="15"/>
      <c r="GM24" s="15"/>
      <c r="GN24" s="15"/>
      <c r="GO24" s="15"/>
      <c r="GP24" s="15"/>
      <c r="GQ24" s="15"/>
      <c r="GR24" s="15"/>
      <c r="GS24" s="15"/>
      <c r="GT24" s="15"/>
      <c r="GU24" s="15"/>
      <c r="GV24" s="15"/>
      <c r="GW24" s="15"/>
      <c r="GX24" s="15"/>
      <c r="GY24" s="15"/>
      <c r="GZ24" s="15"/>
      <c r="HA24" s="15"/>
      <c r="HB24" s="15"/>
      <c r="HC24" s="15"/>
      <c r="HD24" s="15"/>
      <c r="HE24" s="15"/>
      <c r="HF24" s="15"/>
      <c r="HG24" s="15"/>
      <c r="HH24" s="15"/>
      <c r="HI24" s="15"/>
      <c r="HJ24" s="15"/>
      <c r="HK24" s="15"/>
      <c r="HL24" s="15"/>
      <c r="HM24" s="15"/>
      <c r="HN24" s="15"/>
      <c r="HO24" s="15"/>
      <c r="HP24" s="15"/>
      <c r="HQ24" s="15"/>
      <c r="HR24" s="15"/>
      <c r="HS24" s="15"/>
      <c r="HT24" s="15"/>
      <c r="HU24" s="15"/>
      <c r="HV24" s="15"/>
      <c r="HW24" s="15"/>
      <c r="HX24" s="15"/>
      <c r="HY24" s="15"/>
      <c r="HZ24" s="15"/>
      <c r="IA24" s="15"/>
      <c r="IB24" s="15"/>
      <c r="IC24" s="15"/>
      <c r="ID24" s="15"/>
      <c r="IE24" s="15"/>
      <c r="IF24" s="15"/>
      <c r="IG24" s="15"/>
      <c r="IH24" s="15"/>
      <c r="II24" s="15"/>
      <c r="IJ24" s="15"/>
      <c r="IK24" s="15"/>
      <c r="IL24" s="15"/>
      <c r="IM24" s="15"/>
    </row>
    <row r="25" customFormat="false" ht="26.5" hidden="false" customHeight="false" outlineLevel="0" collapsed="false">
      <c r="A25" s="23" t="n">
        <v>11</v>
      </c>
      <c r="B25" s="24" t="s">
        <v>384</v>
      </c>
      <c r="C25" s="26" t="s">
        <v>36</v>
      </c>
      <c r="D25" s="26" t="n">
        <v>50</v>
      </c>
      <c r="E25" s="68"/>
      <c r="F25" s="68" t="n">
        <f aca="false">D25*E25</f>
        <v>0</v>
      </c>
      <c r="G25" s="93"/>
      <c r="H25" s="68" t="n">
        <f aca="false">F25*G25</f>
        <v>0</v>
      </c>
      <c r="I25" s="68" t="n">
        <f aca="false">F25+H25</f>
        <v>0</v>
      </c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  <c r="AA25" s="15"/>
      <c r="AB25" s="15"/>
      <c r="AC25" s="15"/>
      <c r="AD25" s="15"/>
      <c r="AE25" s="15"/>
      <c r="AF25" s="15"/>
      <c r="AG25" s="15"/>
      <c r="AH25" s="15"/>
      <c r="AI25" s="15"/>
      <c r="AJ25" s="15"/>
      <c r="AK25" s="15"/>
      <c r="AL25" s="15"/>
      <c r="AM25" s="15"/>
      <c r="AN25" s="15"/>
      <c r="AO25" s="15"/>
      <c r="AP25" s="15"/>
      <c r="AQ25" s="15"/>
      <c r="AR25" s="15"/>
      <c r="AS25" s="15"/>
      <c r="AT25" s="15"/>
      <c r="AU25" s="15"/>
      <c r="AV25" s="15"/>
      <c r="AW25" s="15"/>
      <c r="AX25" s="15"/>
      <c r="AY25" s="15"/>
      <c r="AZ25" s="15"/>
      <c r="BA25" s="15"/>
      <c r="BB25" s="15"/>
      <c r="BC25" s="15"/>
      <c r="BD25" s="15"/>
      <c r="BE25" s="15"/>
      <c r="BF25" s="15"/>
      <c r="BG25" s="15"/>
      <c r="BH25" s="15"/>
      <c r="BI25" s="15"/>
      <c r="BJ25" s="15"/>
      <c r="BK25" s="15"/>
      <c r="BL25" s="15"/>
      <c r="BM25" s="15"/>
      <c r="BN25" s="15"/>
      <c r="BO25" s="15"/>
      <c r="BP25" s="15"/>
      <c r="BQ25" s="15"/>
      <c r="BR25" s="15"/>
      <c r="BS25" s="15"/>
      <c r="BT25" s="15"/>
      <c r="BU25" s="15"/>
      <c r="BV25" s="15"/>
      <c r="BW25" s="15"/>
      <c r="BX25" s="15"/>
      <c r="BY25" s="15"/>
      <c r="BZ25" s="15"/>
      <c r="CA25" s="15"/>
      <c r="CB25" s="15"/>
      <c r="CC25" s="15"/>
      <c r="CD25" s="15"/>
      <c r="CE25" s="15"/>
      <c r="CF25" s="15"/>
      <c r="CG25" s="15"/>
      <c r="CH25" s="15"/>
      <c r="CI25" s="15"/>
      <c r="CJ25" s="15"/>
      <c r="CK25" s="15"/>
      <c r="CL25" s="15"/>
      <c r="CM25" s="15"/>
      <c r="CN25" s="15"/>
      <c r="CO25" s="15"/>
      <c r="CP25" s="15"/>
      <c r="CQ25" s="15"/>
      <c r="CR25" s="15"/>
      <c r="CS25" s="15"/>
      <c r="CT25" s="15"/>
      <c r="CU25" s="15"/>
      <c r="CV25" s="15"/>
      <c r="CW25" s="15"/>
      <c r="CX25" s="15"/>
      <c r="CY25" s="15"/>
      <c r="CZ25" s="15"/>
      <c r="DA25" s="15"/>
      <c r="DB25" s="15"/>
      <c r="DC25" s="15"/>
      <c r="DD25" s="15"/>
      <c r="DE25" s="15"/>
      <c r="DF25" s="15"/>
      <c r="DG25" s="15"/>
      <c r="DH25" s="15"/>
      <c r="DI25" s="15"/>
      <c r="DJ25" s="15"/>
      <c r="DK25" s="15"/>
      <c r="DL25" s="15"/>
      <c r="DM25" s="15"/>
      <c r="DN25" s="15"/>
      <c r="DO25" s="15"/>
      <c r="DP25" s="15"/>
      <c r="DQ25" s="15"/>
      <c r="DR25" s="15"/>
      <c r="DS25" s="15"/>
      <c r="DT25" s="15"/>
      <c r="DU25" s="15"/>
      <c r="DV25" s="15"/>
      <c r="DW25" s="15"/>
      <c r="DX25" s="15"/>
      <c r="DY25" s="15"/>
      <c r="DZ25" s="15"/>
      <c r="EA25" s="15"/>
      <c r="EB25" s="15"/>
      <c r="EC25" s="15"/>
      <c r="ED25" s="15"/>
      <c r="EE25" s="15"/>
      <c r="EF25" s="15"/>
      <c r="EG25" s="15"/>
      <c r="EH25" s="15"/>
      <c r="EI25" s="15"/>
      <c r="EJ25" s="15"/>
      <c r="EK25" s="15"/>
      <c r="EL25" s="15"/>
      <c r="EM25" s="15"/>
      <c r="EN25" s="15"/>
      <c r="EO25" s="15"/>
      <c r="EP25" s="15"/>
      <c r="EQ25" s="15"/>
      <c r="ER25" s="15"/>
      <c r="ES25" s="15"/>
      <c r="ET25" s="15"/>
      <c r="EU25" s="15"/>
      <c r="EV25" s="15"/>
      <c r="EW25" s="15"/>
      <c r="EX25" s="15"/>
      <c r="EY25" s="15"/>
      <c r="EZ25" s="15"/>
      <c r="FA25" s="15"/>
      <c r="FB25" s="15"/>
      <c r="FC25" s="15"/>
      <c r="FD25" s="15"/>
      <c r="FE25" s="15"/>
      <c r="FF25" s="15"/>
      <c r="FG25" s="15"/>
      <c r="FH25" s="15"/>
      <c r="FI25" s="15"/>
      <c r="FJ25" s="15"/>
      <c r="FK25" s="15"/>
      <c r="FL25" s="15"/>
      <c r="FM25" s="15"/>
      <c r="FN25" s="15"/>
      <c r="FO25" s="15"/>
      <c r="FP25" s="15"/>
      <c r="FQ25" s="15"/>
      <c r="FR25" s="15"/>
      <c r="FS25" s="15"/>
      <c r="FT25" s="15"/>
      <c r="FU25" s="15"/>
      <c r="FV25" s="15"/>
      <c r="FW25" s="15"/>
      <c r="FX25" s="15"/>
      <c r="FY25" s="15"/>
      <c r="FZ25" s="15"/>
      <c r="GA25" s="15"/>
      <c r="GB25" s="15"/>
      <c r="GC25" s="15"/>
      <c r="GD25" s="15"/>
      <c r="GE25" s="15"/>
      <c r="GF25" s="15"/>
      <c r="GG25" s="15"/>
      <c r="GH25" s="15"/>
      <c r="GI25" s="15"/>
      <c r="GJ25" s="15"/>
      <c r="GK25" s="15"/>
      <c r="GL25" s="15"/>
      <c r="GM25" s="15"/>
      <c r="GN25" s="15"/>
      <c r="GO25" s="15"/>
      <c r="GP25" s="15"/>
      <c r="GQ25" s="15"/>
      <c r="GR25" s="15"/>
      <c r="GS25" s="15"/>
      <c r="GT25" s="15"/>
      <c r="GU25" s="15"/>
      <c r="GV25" s="15"/>
      <c r="GW25" s="15"/>
      <c r="GX25" s="15"/>
      <c r="GY25" s="15"/>
      <c r="GZ25" s="15"/>
      <c r="HA25" s="15"/>
      <c r="HB25" s="15"/>
      <c r="HC25" s="15"/>
      <c r="HD25" s="15"/>
      <c r="HE25" s="15"/>
      <c r="HF25" s="15"/>
      <c r="HG25" s="15"/>
      <c r="HH25" s="15"/>
      <c r="HI25" s="15"/>
      <c r="HJ25" s="15"/>
      <c r="HK25" s="15"/>
      <c r="HL25" s="15"/>
      <c r="HM25" s="15"/>
      <c r="HN25" s="15"/>
      <c r="HO25" s="15"/>
      <c r="HP25" s="15"/>
      <c r="HQ25" s="15"/>
      <c r="HR25" s="15"/>
      <c r="HS25" s="15"/>
      <c r="HT25" s="15"/>
      <c r="HU25" s="15"/>
      <c r="HV25" s="15"/>
      <c r="HW25" s="15"/>
      <c r="HX25" s="15"/>
      <c r="HY25" s="15"/>
      <c r="HZ25" s="15"/>
      <c r="IA25" s="15"/>
      <c r="IB25" s="15"/>
      <c r="IC25" s="15"/>
      <c r="ID25" s="15"/>
      <c r="IE25" s="15"/>
      <c r="IF25" s="15"/>
      <c r="IG25" s="15"/>
      <c r="IH25" s="15"/>
      <c r="II25" s="15"/>
      <c r="IJ25" s="15"/>
      <c r="IK25" s="15"/>
      <c r="IL25" s="15"/>
      <c r="IM25" s="15"/>
    </row>
    <row r="26" customFormat="false" ht="26.5" hidden="false" customHeight="false" outlineLevel="0" collapsed="false">
      <c r="A26" s="23" t="n">
        <v>12</v>
      </c>
      <c r="B26" s="24" t="s">
        <v>385</v>
      </c>
      <c r="C26" s="26" t="s">
        <v>36</v>
      </c>
      <c r="D26" s="26" t="n">
        <v>5</v>
      </c>
      <c r="E26" s="68"/>
      <c r="F26" s="68" t="n">
        <f aca="false">D26*E26</f>
        <v>0</v>
      </c>
      <c r="G26" s="93"/>
      <c r="H26" s="68" t="n">
        <f aca="false">F26*G26</f>
        <v>0</v>
      </c>
      <c r="I26" s="68" t="n">
        <f aca="false">F26+H26</f>
        <v>0</v>
      </c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  <c r="AA26" s="15"/>
      <c r="AB26" s="15"/>
      <c r="AC26" s="15"/>
      <c r="AD26" s="15"/>
      <c r="AE26" s="15"/>
      <c r="AF26" s="15"/>
      <c r="AG26" s="15"/>
      <c r="AH26" s="15"/>
      <c r="AI26" s="15"/>
      <c r="AJ26" s="15"/>
      <c r="AK26" s="15"/>
      <c r="AL26" s="15"/>
      <c r="AM26" s="15"/>
      <c r="AN26" s="15"/>
      <c r="AO26" s="15"/>
      <c r="AP26" s="15"/>
      <c r="AQ26" s="15"/>
      <c r="AR26" s="15"/>
      <c r="AS26" s="15"/>
      <c r="AT26" s="15"/>
      <c r="AU26" s="15"/>
      <c r="AV26" s="15"/>
      <c r="AW26" s="15"/>
      <c r="AX26" s="15"/>
      <c r="AY26" s="15"/>
      <c r="AZ26" s="15"/>
      <c r="BA26" s="15"/>
      <c r="BB26" s="15"/>
      <c r="BC26" s="15"/>
      <c r="BD26" s="15"/>
      <c r="BE26" s="15"/>
      <c r="BF26" s="15"/>
      <c r="BG26" s="15"/>
      <c r="BH26" s="15"/>
      <c r="BI26" s="15"/>
      <c r="BJ26" s="15"/>
      <c r="BK26" s="15"/>
      <c r="BL26" s="15"/>
      <c r="BM26" s="15"/>
      <c r="BN26" s="15"/>
      <c r="BO26" s="15"/>
      <c r="BP26" s="15"/>
      <c r="BQ26" s="15"/>
      <c r="BR26" s="15"/>
      <c r="BS26" s="15"/>
      <c r="BT26" s="15"/>
      <c r="BU26" s="15"/>
      <c r="BV26" s="15"/>
      <c r="BW26" s="15"/>
      <c r="BX26" s="15"/>
      <c r="BY26" s="15"/>
      <c r="BZ26" s="15"/>
      <c r="CA26" s="15"/>
      <c r="CB26" s="15"/>
      <c r="CC26" s="15"/>
      <c r="CD26" s="15"/>
      <c r="CE26" s="15"/>
      <c r="CF26" s="15"/>
      <c r="CG26" s="15"/>
      <c r="CH26" s="15"/>
      <c r="CI26" s="15"/>
      <c r="CJ26" s="15"/>
      <c r="CK26" s="15"/>
      <c r="CL26" s="15"/>
      <c r="CM26" s="15"/>
      <c r="CN26" s="15"/>
      <c r="CO26" s="15"/>
      <c r="CP26" s="15"/>
      <c r="CQ26" s="15"/>
      <c r="CR26" s="15"/>
      <c r="CS26" s="15"/>
      <c r="CT26" s="15"/>
      <c r="CU26" s="15"/>
      <c r="CV26" s="15"/>
      <c r="CW26" s="15"/>
      <c r="CX26" s="15"/>
      <c r="CY26" s="15"/>
      <c r="CZ26" s="15"/>
      <c r="DA26" s="15"/>
      <c r="DB26" s="15"/>
      <c r="DC26" s="15"/>
      <c r="DD26" s="15"/>
      <c r="DE26" s="15"/>
      <c r="DF26" s="15"/>
      <c r="DG26" s="15"/>
      <c r="DH26" s="15"/>
      <c r="DI26" s="15"/>
      <c r="DJ26" s="15"/>
      <c r="DK26" s="15"/>
      <c r="DL26" s="15"/>
      <c r="DM26" s="15"/>
      <c r="DN26" s="15"/>
      <c r="DO26" s="15"/>
      <c r="DP26" s="15"/>
      <c r="DQ26" s="15"/>
      <c r="DR26" s="15"/>
      <c r="DS26" s="15"/>
      <c r="DT26" s="15"/>
      <c r="DU26" s="15"/>
      <c r="DV26" s="15"/>
      <c r="DW26" s="15"/>
      <c r="DX26" s="15"/>
      <c r="DY26" s="15"/>
      <c r="DZ26" s="15"/>
      <c r="EA26" s="15"/>
      <c r="EB26" s="15"/>
      <c r="EC26" s="15"/>
      <c r="ED26" s="15"/>
      <c r="EE26" s="15"/>
      <c r="EF26" s="15"/>
      <c r="EG26" s="15"/>
      <c r="EH26" s="15"/>
      <c r="EI26" s="15"/>
      <c r="EJ26" s="15"/>
      <c r="EK26" s="15"/>
      <c r="EL26" s="15"/>
      <c r="EM26" s="15"/>
      <c r="EN26" s="15"/>
      <c r="EO26" s="15"/>
      <c r="EP26" s="15"/>
      <c r="EQ26" s="15"/>
      <c r="ER26" s="15"/>
      <c r="ES26" s="15"/>
      <c r="ET26" s="15"/>
      <c r="EU26" s="15"/>
      <c r="EV26" s="15"/>
      <c r="EW26" s="15"/>
      <c r="EX26" s="15"/>
      <c r="EY26" s="15"/>
      <c r="EZ26" s="15"/>
      <c r="FA26" s="15"/>
      <c r="FB26" s="15"/>
      <c r="FC26" s="15"/>
      <c r="FD26" s="15"/>
      <c r="FE26" s="15"/>
      <c r="FF26" s="15"/>
      <c r="FG26" s="15"/>
      <c r="FH26" s="15"/>
      <c r="FI26" s="15"/>
      <c r="FJ26" s="15"/>
      <c r="FK26" s="15"/>
      <c r="FL26" s="15"/>
      <c r="FM26" s="15"/>
      <c r="FN26" s="15"/>
      <c r="FO26" s="15"/>
      <c r="FP26" s="15"/>
      <c r="FQ26" s="15"/>
      <c r="FR26" s="15"/>
      <c r="FS26" s="15"/>
      <c r="FT26" s="15"/>
      <c r="FU26" s="15"/>
      <c r="FV26" s="15"/>
      <c r="FW26" s="15"/>
      <c r="FX26" s="15"/>
      <c r="FY26" s="15"/>
      <c r="FZ26" s="15"/>
      <c r="GA26" s="15"/>
      <c r="GB26" s="15"/>
      <c r="GC26" s="15"/>
      <c r="GD26" s="15"/>
      <c r="GE26" s="15"/>
      <c r="GF26" s="15"/>
      <c r="GG26" s="15"/>
      <c r="GH26" s="15"/>
      <c r="GI26" s="15"/>
      <c r="GJ26" s="15"/>
      <c r="GK26" s="15"/>
      <c r="GL26" s="15"/>
      <c r="GM26" s="15"/>
      <c r="GN26" s="15"/>
      <c r="GO26" s="15"/>
      <c r="GP26" s="15"/>
      <c r="GQ26" s="15"/>
      <c r="GR26" s="15"/>
      <c r="GS26" s="15"/>
      <c r="GT26" s="15"/>
      <c r="GU26" s="15"/>
      <c r="GV26" s="15"/>
      <c r="GW26" s="15"/>
      <c r="GX26" s="15"/>
      <c r="GY26" s="15"/>
      <c r="GZ26" s="15"/>
      <c r="HA26" s="15"/>
      <c r="HB26" s="15"/>
      <c r="HC26" s="15"/>
      <c r="HD26" s="15"/>
      <c r="HE26" s="15"/>
      <c r="HF26" s="15"/>
      <c r="HG26" s="15"/>
      <c r="HH26" s="15"/>
      <c r="HI26" s="15"/>
      <c r="HJ26" s="15"/>
      <c r="HK26" s="15"/>
      <c r="HL26" s="15"/>
      <c r="HM26" s="15"/>
      <c r="HN26" s="15"/>
      <c r="HO26" s="15"/>
      <c r="HP26" s="15"/>
      <c r="HQ26" s="15"/>
      <c r="HR26" s="15"/>
      <c r="HS26" s="15"/>
      <c r="HT26" s="15"/>
      <c r="HU26" s="15"/>
      <c r="HV26" s="15"/>
      <c r="HW26" s="15"/>
      <c r="HX26" s="15"/>
      <c r="HY26" s="15"/>
      <c r="HZ26" s="15"/>
      <c r="IA26" s="15"/>
      <c r="IB26" s="15"/>
      <c r="IC26" s="15"/>
      <c r="ID26" s="15"/>
      <c r="IE26" s="15"/>
      <c r="IF26" s="15"/>
      <c r="IG26" s="15"/>
      <c r="IH26" s="15"/>
      <c r="II26" s="15"/>
      <c r="IJ26" s="15"/>
      <c r="IK26" s="15"/>
      <c r="IL26" s="15"/>
      <c r="IM26" s="15"/>
    </row>
    <row r="27" customFormat="false" ht="15" hidden="false" customHeight="false" outlineLevel="0" collapsed="false">
      <c r="A27" s="23" t="n">
        <v>13</v>
      </c>
      <c r="B27" s="120" t="s">
        <v>386</v>
      </c>
      <c r="C27" s="26" t="s">
        <v>36</v>
      </c>
      <c r="D27" s="26" t="n">
        <v>5</v>
      </c>
      <c r="E27" s="68"/>
      <c r="F27" s="68" t="n">
        <f aca="false">D27*E27</f>
        <v>0</v>
      </c>
      <c r="G27" s="93"/>
      <c r="H27" s="68" t="n">
        <f aca="false">F27*G27</f>
        <v>0</v>
      </c>
      <c r="I27" s="68" t="n">
        <f aca="false">F27+H27</f>
        <v>0</v>
      </c>
    </row>
    <row r="28" customFormat="false" ht="15" hidden="false" customHeight="false" outlineLevel="0" collapsed="false">
      <c r="A28" s="23" t="n">
        <v>14</v>
      </c>
      <c r="B28" s="24" t="s">
        <v>387</v>
      </c>
      <c r="C28" s="26" t="s">
        <v>36</v>
      </c>
      <c r="D28" s="26" t="n">
        <v>2</v>
      </c>
      <c r="E28" s="68"/>
      <c r="F28" s="68" t="n">
        <f aca="false">D28*E28</f>
        <v>0</v>
      </c>
      <c r="G28" s="93"/>
      <c r="H28" s="68" t="n">
        <f aca="false">F28*G28</f>
        <v>0</v>
      </c>
      <c r="I28" s="68" t="n">
        <f aca="false">F28+H28</f>
        <v>0</v>
      </c>
    </row>
    <row r="29" customFormat="false" ht="15" hidden="false" customHeight="false" outlineLevel="0" collapsed="false">
      <c r="A29" s="23" t="n">
        <v>15</v>
      </c>
      <c r="B29" s="24" t="s">
        <v>388</v>
      </c>
      <c r="C29" s="26" t="s">
        <v>36</v>
      </c>
      <c r="D29" s="26" t="n">
        <v>2</v>
      </c>
      <c r="E29" s="68"/>
      <c r="F29" s="68" t="n">
        <f aca="false">D29*E29</f>
        <v>0</v>
      </c>
      <c r="G29" s="93"/>
      <c r="H29" s="68" t="n">
        <f aca="false">F29*G29</f>
        <v>0</v>
      </c>
      <c r="I29" s="68" t="n">
        <f aca="false">F29+H29</f>
        <v>0</v>
      </c>
    </row>
    <row r="30" customFormat="false" ht="15" hidden="false" customHeight="false" outlineLevel="0" collapsed="false">
      <c r="A30" s="23" t="n">
        <v>16</v>
      </c>
      <c r="B30" s="24" t="s">
        <v>389</v>
      </c>
      <c r="C30" s="26" t="s">
        <v>390</v>
      </c>
      <c r="D30" s="26" t="n">
        <v>15</v>
      </c>
      <c r="E30" s="68"/>
      <c r="F30" s="68" t="n">
        <f aca="false">D30*E30</f>
        <v>0</v>
      </c>
      <c r="G30" s="93"/>
      <c r="H30" s="68" t="n">
        <f aca="false">F30*G30</f>
        <v>0</v>
      </c>
      <c r="I30" s="68" t="n">
        <f aca="false">F30+H30</f>
        <v>0</v>
      </c>
    </row>
    <row r="31" customFormat="false" ht="15" hidden="false" customHeight="false" outlineLevel="0" collapsed="false">
      <c r="A31" s="23" t="n">
        <v>17</v>
      </c>
      <c r="B31" s="24" t="s">
        <v>391</v>
      </c>
      <c r="C31" s="26" t="s">
        <v>36</v>
      </c>
      <c r="D31" s="26" t="n">
        <v>5</v>
      </c>
      <c r="E31" s="68"/>
      <c r="F31" s="68" t="n">
        <f aca="false">D31*E31</f>
        <v>0</v>
      </c>
      <c r="G31" s="93"/>
      <c r="H31" s="68" t="n">
        <f aca="false">F31*G31</f>
        <v>0</v>
      </c>
      <c r="I31" s="68" t="n">
        <f aca="false">F31+H31</f>
        <v>0</v>
      </c>
    </row>
    <row r="32" customFormat="false" ht="26.5" hidden="false" customHeight="false" outlineLevel="0" collapsed="false">
      <c r="A32" s="23" t="n">
        <v>18</v>
      </c>
      <c r="B32" s="24" t="s">
        <v>392</v>
      </c>
      <c r="C32" s="26" t="s">
        <v>36</v>
      </c>
      <c r="D32" s="26" t="n">
        <v>10</v>
      </c>
      <c r="E32" s="68"/>
      <c r="F32" s="68" t="n">
        <f aca="false">D32*E32</f>
        <v>0</v>
      </c>
      <c r="G32" s="93"/>
      <c r="H32" s="68" t="n">
        <f aca="false">F32*G32</f>
        <v>0</v>
      </c>
      <c r="I32" s="68" t="n">
        <f aca="false">F32+H32</f>
        <v>0</v>
      </c>
    </row>
    <row r="33" customFormat="false" ht="15" hidden="false" customHeight="false" outlineLevel="0" collapsed="false">
      <c r="A33" s="23" t="n">
        <v>19</v>
      </c>
      <c r="B33" s="24" t="s">
        <v>393</v>
      </c>
      <c r="C33" s="26" t="s">
        <v>36</v>
      </c>
      <c r="D33" s="26" t="n">
        <v>5</v>
      </c>
      <c r="E33" s="68"/>
      <c r="F33" s="68" t="n">
        <f aca="false">D33*E33</f>
        <v>0</v>
      </c>
      <c r="G33" s="93"/>
      <c r="H33" s="68" t="n">
        <f aca="false">F33*G33</f>
        <v>0</v>
      </c>
      <c r="I33" s="68" t="n">
        <f aca="false">F33+H33</f>
        <v>0</v>
      </c>
    </row>
    <row r="34" customFormat="false" ht="15" hidden="false" customHeight="false" outlineLevel="0" collapsed="false">
      <c r="A34" s="23" t="n">
        <v>20</v>
      </c>
      <c r="B34" s="24" t="s">
        <v>394</v>
      </c>
      <c r="C34" s="26" t="s">
        <v>36</v>
      </c>
      <c r="D34" s="26" t="n">
        <v>2</v>
      </c>
      <c r="E34" s="68"/>
      <c r="F34" s="68" t="n">
        <f aca="false">D34*E34</f>
        <v>0</v>
      </c>
      <c r="G34" s="93"/>
      <c r="H34" s="68" t="n">
        <f aca="false">F34*G34</f>
        <v>0</v>
      </c>
      <c r="I34" s="68" t="n">
        <f aca="false">F34+H34</f>
        <v>0</v>
      </c>
    </row>
    <row r="35" customFormat="false" ht="26.5" hidden="false" customHeight="false" outlineLevel="0" collapsed="false">
      <c r="A35" s="23" t="n">
        <v>21</v>
      </c>
      <c r="B35" s="24" t="s">
        <v>395</v>
      </c>
      <c r="C35" s="26" t="s">
        <v>36</v>
      </c>
      <c r="D35" s="26" t="n">
        <v>4</v>
      </c>
      <c r="E35" s="68"/>
      <c r="F35" s="68" t="n">
        <f aca="false">D35*E35</f>
        <v>0</v>
      </c>
      <c r="G35" s="93"/>
      <c r="H35" s="68" t="n">
        <f aca="false">F35*G35</f>
        <v>0</v>
      </c>
      <c r="I35" s="68" t="n">
        <f aca="false">F35+H35</f>
        <v>0</v>
      </c>
    </row>
    <row r="36" customFormat="false" ht="15" hidden="false" customHeight="false" outlineLevel="0" collapsed="false">
      <c r="A36" s="23" t="n">
        <v>22</v>
      </c>
      <c r="B36" s="24" t="s">
        <v>396</v>
      </c>
      <c r="C36" s="26" t="s">
        <v>36</v>
      </c>
      <c r="D36" s="26" t="n">
        <v>20</v>
      </c>
      <c r="E36" s="68"/>
      <c r="F36" s="68" t="n">
        <f aca="false">D36*E36</f>
        <v>0</v>
      </c>
      <c r="G36" s="93"/>
      <c r="H36" s="68" t="n">
        <f aca="false">F36*G36</f>
        <v>0</v>
      </c>
      <c r="I36" s="68" t="n">
        <f aca="false">F36+H36</f>
        <v>0</v>
      </c>
    </row>
    <row r="37" customFormat="false" ht="15" hidden="false" customHeight="false" outlineLevel="0" collapsed="false">
      <c r="A37" s="23" t="n">
        <v>23</v>
      </c>
      <c r="B37" s="24" t="s">
        <v>397</v>
      </c>
      <c r="C37" s="26" t="s">
        <v>36</v>
      </c>
      <c r="D37" s="26" t="n">
        <v>10</v>
      </c>
      <c r="E37" s="68"/>
      <c r="F37" s="68" t="n">
        <f aca="false">D37*E37</f>
        <v>0</v>
      </c>
      <c r="G37" s="93"/>
      <c r="H37" s="68" t="n">
        <f aca="false">F37*G37</f>
        <v>0</v>
      </c>
      <c r="I37" s="68" t="n">
        <f aca="false">F37+H37</f>
        <v>0</v>
      </c>
    </row>
    <row r="38" customFormat="false" ht="15" hidden="false" customHeight="false" outlineLevel="0" collapsed="false">
      <c r="A38" s="23" t="n">
        <v>24</v>
      </c>
      <c r="B38" s="24" t="s">
        <v>398</v>
      </c>
      <c r="C38" s="26" t="s">
        <v>36</v>
      </c>
      <c r="D38" s="26" t="n">
        <v>20</v>
      </c>
      <c r="E38" s="68"/>
      <c r="F38" s="68" t="n">
        <f aca="false">D38*E38</f>
        <v>0</v>
      </c>
      <c r="G38" s="93"/>
      <c r="H38" s="68" t="n">
        <f aca="false">F38*G38</f>
        <v>0</v>
      </c>
      <c r="I38" s="68" t="n">
        <f aca="false">F38+H38</f>
        <v>0</v>
      </c>
    </row>
    <row r="39" customFormat="false" ht="15" hidden="false" customHeight="false" outlineLevel="0" collapsed="false">
      <c r="A39" s="23" t="n">
        <v>25</v>
      </c>
      <c r="B39" s="24" t="s">
        <v>399</v>
      </c>
      <c r="C39" s="26" t="s">
        <v>36</v>
      </c>
      <c r="D39" s="26" t="n">
        <v>20</v>
      </c>
      <c r="E39" s="68"/>
      <c r="F39" s="68" t="n">
        <f aca="false">D39*E39</f>
        <v>0</v>
      </c>
      <c r="G39" s="93"/>
      <c r="H39" s="68" t="n">
        <f aca="false">F39*G39</f>
        <v>0</v>
      </c>
      <c r="I39" s="68" t="n">
        <f aca="false">F39+H39</f>
        <v>0</v>
      </c>
    </row>
    <row r="40" customFormat="false" ht="15" hidden="false" customHeight="false" outlineLevel="0" collapsed="false">
      <c r="A40" s="23" t="n">
        <v>26</v>
      </c>
      <c r="B40" s="24" t="s">
        <v>400</v>
      </c>
      <c r="C40" s="26" t="s">
        <v>36</v>
      </c>
      <c r="D40" s="26" t="n">
        <v>1</v>
      </c>
      <c r="E40" s="68"/>
      <c r="F40" s="68" t="n">
        <f aca="false">D40*E40</f>
        <v>0</v>
      </c>
      <c r="G40" s="93"/>
      <c r="H40" s="68" t="n">
        <f aca="false">F40*G40</f>
        <v>0</v>
      </c>
      <c r="I40" s="68" t="n">
        <f aca="false">F40+H40</f>
        <v>0</v>
      </c>
    </row>
    <row r="41" customFormat="false" ht="15" hidden="false" customHeight="false" outlineLevel="0" collapsed="false">
      <c r="A41" s="23" t="n">
        <v>27</v>
      </c>
      <c r="B41" s="24" t="s">
        <v>401</v>
      </c>
      <c r="C41" s="26" t="s">
        <v>36</v>
      </c>
      <c r="D41" s="26" t="n">
        <v>5</v>
      </c>
      <c r="E41" s="68"/>
      <c r="F41" s="68" t="n">
        <f aca="false">D41*E41</f>
        <v>0</v>
      </c>
      <c r="G41" s="93"/>
      <c r="H41" s="68" t="n">
        <f aca="false">F41*G41</f>
        <v>0</v>
      </c>
      <c r="I41" s="68" t="n">
        <f aca="false">F41+H41</f>
        <v>0</v>
      </c>
    </row>
    <row r="42" customFormat="false" ht="15" hidden="false" customHeight="false" outlineLevel="0" collapsed="false">
      <c r="A42" s="23" t="n">
        <v>28</v>
      </c>
      <c r="B42" s="24" t="s">
        <v>402</v>
      </c>
      <c r="C42" s="26" t="s">
        <v>22</v>
      </c>
      <c r="D42" s="26" t="n">
        <v>10</v>
      </c>
      <c r="E42" s="68"/>
      <c r="F42" s="68" t="n">
        <f aca="false">D42*E42</f>
        <v>0</v>
      </c>
      <c r="G42" s="93"/>
      <c r="H42" s="68" t="n">
        <f aca="false">F42*G42</f>
        <v>0</v>
      </c>
      <c r="I42" s="68" t="n">
        <f aca="false">F42+H42</f>
        <v>0</v>
      </c>
    </row>
    <row r="43" customFormat="false" ht="15" hidden="false" customHeight="false" outlineLevel="0" collapsed="false">
      <c r="A43" s="23" t="n">
        <v>29</v>
      </c>
      <c r="B43" s="24" t="s">
        <v>403</v>
      </c>
      <c r="C43" s="26" t="s">
        <v>36</v>
      </c>
      <c r="D43" s="26" t="n">
        <v>1</v>
      </c>
      <c r="E43" s="68"/>
      <c r="F43" s="68" t="n">
        <f aca="false">D43*E43</f>
        <v>0</v>
      </c>
      <c r="G43" s="93"/>
      <c r="H43" s="68" t="n">
        <f aca="false">F43*G43</f>
        <v>0</v>
      </c>
      <c r="I43" s="68" t="n">
        <f aca="false">F43+H43</f>
        <v>0</v>
      </c>
    </row>
    <row r="44" customFormat="false" ht="15" hidden="false" customHeight="false" outlineLevel="0" collapsed="false">
      <c r="A44" s="23" t="n">
        <v>30</v>
      </c>
      <c r="B44" s="24" t="s">
        <v>404</v>
      </c>
      <c r="C44" s="26" t="s">
        <v>22</v>
      </c>
      <c r="D44" s="26" t="n">
        <v>3</v>
      </c>
      <c r="E44" s="68"/>
      <c r="F44" s="68" t="n">
        <f aca="false">D44*E44</f>
        <v>0</v>
      </c>
      <c r="G44" s="93"/>
      <c r="H44" s="68" t="n">
        <f aca="false">F44*G44</f>
        <v>0</v>
      </c>
      <c r="I44" s="68" t="n">
        <f aca="false">F44+H44</f>
        <v>0</v>
      </c>
    </row>
    <row r="45" customFormat="false" ht="15" hidden="false" customHeight="false" outlineLevel="0" collapsed="false">
      <c r="A45" s="23" t="n">
        <v>31</v>
      </c>
      <c r="B45" s="24" t="s">
        <v>405</v>
      </c>
      <c r="C45" s="26" t="s">
        <v>22</v>
      </c>
      <c r="D45" s="26" t="n">
        <v>5</v>
      </c>
      <c r="E45" s="68"/>
      <c r="F45" s="68" t="n">
        <f aca="false">D45*E45</f>
        <v>0</v>
      </c>
      <c r="G45" s="93"/>
      <c r="H45" s="68" t="n">
        <f aca="false">F45*G45</f>
        <v>0</v>
      </c>
      <c r="I45" s="68" t="n">
        <f aca="false">F45+H45</f>
        <v>0</v>
      </c>
    </row>
    <row r="46" customFormat="false" ht="15" hidden="false" customHeight="false" outlineLevel="0" collapsed="false">
      <c r="A46" s="23" t="n">
        <v>32</v>
      </c>
      <c r="B46" s="24" t="s">
        <v>406</v>
      </c>
      <c r="C46" s="26" t="s">
        <v>22</v>
      </c>
      <c r="D46" s="26" t="n">
        <v>10</v>
      </c>
      <c r="E46" s="68"/>
      <c r="F46" s="68" t="n">
        <f aca="false">D46*E46</f>
        <v>0</v>
      </c>
      <c r="G46" s="93"/>
      <c r="H46" s="68" t="n">
        <f aca="false">F46*G46</f>
        <v>0</v>
      </c>
      <c r="I46" s="68" t="n">
        <f aca="false">F46+H46</f>
        <v>0</v>
      </c>
    </row>
    <row r="47" customFormat="false" ht="15" hidden="false" customHeight="false" outlineLevel="0" collapsed="false">
      <c r="A47" s="121" t="s">
        <v>126</v>
      </c>
      <c r="B47" s="121"/>
      <c r="C47" s="158"/>
      <c r="D47" s="159"/>
      <c r="E47" s="160"/>
      <c r="F47" s="161" t="n">
        <f aca="false">SUM(F15:F46)</f>
        <v>0</v>
      </c>
      <c r="G47" s="160"/>
      <c r="H47" s="136" t="n">
        <f aca="false">SUM(H15:H46)</f>
        <v>0</v>
      </c>
      <c r="I47" s="161" t="n">
        <f aca="false">SUM(I15:I46)</f>
        <v>0</v>
      </c>
    </row>
    <row r="50" customFormat="false" ht="15" hidden="false" customHeight="false" outlineLevel="0" collapsed="false">
      <c r="B50" s="41" t="s">
        <v>26</v>
      </c>
      <c r="C50" s="41"/>
      <c r="D50" s="41"/>
      <c r="E50" s="41"/>
      <c r="F50" s="41"/>
      <c r="G50" s="41"/>
      <c r="H50" s="41"/>
      <c r="I50" s="41"/>
    </row>
    <row r="52" customFormat="false" ht="106.5" hidden="false" customHeight="true" outlineLevel="0" collapsed="false">
      <c r="F52" s="43" t="s">
        <v>27</v>
      </c>
      <c r="G52" s="43"/>
      <c r="H52" s="43"/>
      <c r="I52" s="69"/>
    </row>
    <row r="1048519" customFormat="false" ht="12.8" hidden="false" customHeight="false" outlineLevel="0" collapsed="false"/>
    <row r="1048520" customFormat="false" ht="12.8" hidden="false" customHeight="false" outlineLevel="0" collapsed="false"/>
    <row r="1048521" customFormat="false" ht="12.8" hidden="false" customHeight="false" outlineLevel="0" collapsed="false"/>
    <row r="1048522" customFormat="false" ht="12.8" hidden="false" customHeight="false" outlineLevel="0" collapsed="false"/>
    <row r="1048523" customFormat="false" ht="12.8" hidden="false" customHeight="false" outlineLevel="0" collapsed="false"/>
    <row r="1048524" customFormat="false" ht="12.8" hidden="false" customHeight="false" outlineLevel="0" collapsed="false"/>
    <row r="1048525" customFormat="false" ht="12.8" hidden="false" customHeight="false" outlineLevel="0" collapsed="false"/>
    <row r="1048526" customFormat="false" ht="12.8" hidden="false" customHeight="false" outlineLevel="0" collapsed="false"/>
    <row r="1048527" customFormat="false" ht="12.8" hidden="false" customHeight="false" outlineLevel="0" collapsed="false"/>
    <row r="1048528" customFormat="false" ht="12.8" hidden="false" customHeight="false" outlineLevel="0" collapsed="false"/>
    <row r="1048529" customFormat="false" ht="12.8" hidden="false" customHeight="false" outlineLevel="0" collapsed="false"/>
    <row r="1048530" customFormat="false" ht="12.8" hidden="false" customHeight="false" outlineLevel="0" collapsed="false"/>
    <row r="1048531" customFormat="false" ht="12.8" hidden="false" customHeight="false" outlineLevel="0" collapsed="false"/>
    <row r="1048532" customFormat="false" ht="12.8" hidden="false" customHeight="false" outlineLevel="0" collapsed="false"/>
    <row r="1048533" customFormat="false" ht="12.8" hidden="false" customHeight="false" outlineLevel="0" collapsed="false"/>
    <row r="1048534" customFormat="false" ht="12.8" hidden="false" customHeight="false" outlineLevel="0" collapsed="false"/>
    <row r="1048535" customFormat="false" ht="12.8" hidden="false" customHeight="false" outlineLevel="0" collapsed="false"/>
    <row r="1048536" customFormat="false" ht="12.8" hidden="false" customHeight="false" outlineLevel="0" collapsed="false"/>
    <row r="1048537" customFormat="false" ht="12.8" hidden="false" customHeight="false" outlineLevel="0" collapsed="false"/>
    <row r="1048538" customFormat="false" ht="12.8" hidden="false" customHeight="false" outlineLevel="0" collapsed="false"/>
    <row r="1048539" customFormat="false" ht="12.8" hidden="false" customHeight="false" outlineLevel="0" collapsed="false"/>
    <row r="1048540" customFormat="false" ht="12.8" hidden="false" customHeight="false" outlineLevel="0" collapsed="false"/>
    <row r="1048541" customFormat="false" ht="12.8" hidden="false" customHeight="false" outlineLevel="0" collapsed="false"/>
    <row r="1048542" customFormat="false" ht="12.8" hidden="false" customHeight="false" outlineLevel="0" collapsed="false"/>
    <row r="1048543" customFormat="false" ht="12.8" hidden="false" customHeight="false" outlineLevel="0" collapsed="false"/>
    <row r="1048544" customFormat="false" ht="12.8" hidden="false" customHeight="false" outlineLevel="0" collapsed="false"/>
    <row r="1048545" customFormat="false" ht="12.8" hidden="false" customHeight="false" outlineLevel="0" collapsed="false"/>
    <row r="1048546" customFormat="false" ht="12.8" hidden="false" customHeight="false" outlineLevel="0" collapsed="false"/>
    <row r="1048547" customFormat="false" ht="12.8" hidden="false" customHeight="false" outlineLevel="0" collapsed="false"/>
    <row r="1048548" customFormat="false" ht="12.8" hidden="false" customHeight="false" outlineLevel="0" collapsed="false"/>
    <row r="1048549" customFormat="false" ht="12.8" hidden="false" customHeight="false" outlineLevel="0" collapsed="false"/>
    <row r="1048550" customFormat="false" ht="12.8" hidden="false" customHeight="false" outlineLevel="0" collapsed="false"/>
    <row r="1048551" customFormat="false" ht="12.8" hidden="false" customHeight="false" outlineLevel="0" collapsed="false"/>
    <row r="1048552" customFormat="false" ht="12.8" hidden="false" customHeight="false" outlineLevel="0" collapsed="false"/>
    <row r="1048553" customFormat="false" ht="12.8" hidden="false" customHeight="false" outlineLevel="0" collapsed="false"/>
    <row r="1048554" customFormat="false" ht="12.8" hidden="false" customHeight="false" outlineLevel="0" collapsed="false"/>
    <row r="1048555" customFormat="false" ht="12.8" hidden="false" customHeight="false" outlineLevel="0" collapsed="false"/>
    <row r="1048556" customFormat="false" ht="12.8" hidden="false" customHeight="false" outlineLevel="0" collapsed="false"/>
    <row r="1048557" customFormat="false" ht="12.8" hidden="false" customHeight="false" outlineLevel="0" collapsed="false"/>
    <row r="1048558" customFormat="false" ht="12.8" hidden="false" customHeight="false" outlineLevel="0" collapsed="false"/>
    <row r="1048559" customFormat="false" ht="12.8" hidden="false" customHeight="false" outlineLevel="0" collapsed="false"/>
    <row r="1048560" customFormat="false" ht="12.8" hidden="false" customHeight="false" outlineLevel="0" collapsed="false"/>
    <row r="1048561" customFormat="false" ht="12.8" hidden="false" customHeight="false" outlineLevel="0" collapsed="false"/>
    <row r="1048562" customFormat="false" ht="12.8" hidden="false" customHeight="false" outlineLevel="0" collapsed="false"/>
    <row r="1048563" customFormat="false" ht="12.8" hidden="false" customHeight="false" outlineLevel="0" collapsed="false"/>
    <row r="1048564" customFormat="false" ht="12.8" hidden="false" customHeight="false" outlineLevel="0" collapsed="false"/>
    <row r="1048565" customFormat="false" ht="12.8" hidden="false" customHeight="false" outlineLevel="0" collapsed="false"/>
    <row r="1048566" customFormat="false" ht="12.8" hidden="false" customHeight="false" outlineLevel="0" collapsed="false"/>
    <row r="1048567" customFormat="false" ht="12.8" hidden="false" customHeight="false" outlineLevel="0" collapsed="false"/>
    <row r="1048568" customFormat="false" ht="12.8" hidden="false" customHeight="false" outlineLevel="0" collapsed="false"/>
    <row r="1048569" customFormat="false" ht="12.8" hidden="false" customHeight="false" outlineLevel="0" collapsed="false"/>
    <row r="1048570" customFormat="false" ht="12.8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10">
    <mergeCell ref="H1:I1"/>
    <mergeCell ref="A3:I3"/>
    <mergeCell ref="A5:I5"/>
    <mergeCell ref="A6:I6"/>
    <mergeCell ref="A9:B9"/>
    <mergeCell ref="A10:G10"/>
    <mergeCell ref="A11:E11"/>
    <mergeCell ref="A47:B47"/>
    <mergeCell ref="B50:I50"/>
    <mergeCell ref="F52:H52"/>
  </mergeCells>
  <dataValidations count="1">
    <dataValidation allowBlank="true" errorStyle="stop" operator="equal" showDropDown="false" showErrorMessage="true" showInputMessage="false" sqref="G15:G46" type="list">
      <formula1>"0%,5%,8%,23%,zw.,"</formula1>
      <formula2>0</formula2>
    </dataValidation>
  </dataValidations>
  <printOptions headings="false" gridLines="false" gridLinesSet="true" horizontalCentered="false" verticalCentered="false"/>
  <pageMargins left="0.39375" right="0.39375" top="0.39375" bottom="0.39375" header="0.511811023622047" footer="0.511811023622047"/>
  <pageSetup paperSize="9" scale="100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141</TotalTime>
  <Application>LibreOffice/7.6.4.1$Windows_X86_64 LibreOffice_project/e19e193f88cd6c0525a17fb7a176ed8e6a3e2aa1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2013-01-19T13:54:00Z</dcterms:created>
  <dc:creator>Zofia</dc:creator>
  <dc:description/>
  <dc:language>pl-PL</dc:language>
  <cp:lastModifiedBy/>
  <cp:lastPrinted>2024-11-03T14:34:39Z</cp:lastPrinted>
  <dcterms:modified xsi:type="dcterms:W3CDTF">2025-12-11T10:24:06Z</dcterms:modified>
  <cp:revision>9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2057-10.2.0.7646</vt:lpwstr>
  </property>
</Properties>
</file>